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1-22/Q1/"/>
    </mc:Choice>
  </mc:AlternateContent>
  <xr:revisionPtr revIDLastSave="229" documentId="8_{A33B3303-846D-47E9-8A16-AEC49C342A1B}" xr6:coauthVersionLast="47" xr6:coauthVersionMax="47" xr10:uidLastSave="{CF3C37D0-DF85-4D81-B318-3BEE2FBBE504}"/>
  <bookViews>
    <workbookView xWindow="28680" yWindow="-120" windowWidth="29040" windowHeight="15840" tabRatio="902" activeTab="1" xr2:uid="{00000000-000D-0000-FFFF-FFFF00000000}"/>
  </bookViews>
  <sheets>
    <sheet name="Contents" sheetId="5" r:id="rId1"/>
    <sheet name="CI_Stats_Report_Data_Descriptio" sheetId="6" r:id="rId2"/>
    <sheet name="CI_Stats_Report_Registered_Qtr1" sheetId="1" r:id="rId3"/>
    <sheet name="CI_Stats_Report_RegCanxQtr1" sheetId="2" r:id="rId4"/>
    <sheet name="CI_Stats_Report_Grades_Qtr1" sheetId="3"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CI_Stats_Report_Data_Descriptio!$A$1:$B$30</definedName>
    <definedName name="_xlnm.Print_Area" localSheetId="4">CI_Stats_Report_Grades_Qtr1!$A$1:$I$159</definedName>
    <definedName name="_xlnm.Print_Area" localSheetId="3">CI_Stats_Report_RegCanxQtr1!$A$1:$H$43</definedName>
    <definedName name="_xlnm.Print_Area" localSheetId="2">CI_Stats_Report_Registered_Qtr1!$A$1:$H$62</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 l="1"/>
  <c r="H11" i="2"/>
  <c r="H12" i="2"/>
  <c r="H13" i="2"/>
  <c r="H14" i="2"/>
  <c r="H15" i="2"/>
  <c r="H16" i="2"/>
  <c r="H17" i="2"/>
  <c r="H18" i="2"/>
  <c r="H19" i="2"/>
  <c r="H20" i="2"/>
  <c r="H21" i="2"/>
  <c r="H22" i="2"/>
  <c r="H23" i="2"/>
  <c r="H24" i="2"/>
  <c r="H25" i="2"/>
  <c r="H26" i="2"/>
  <c r="H27" i="2"/>
  <c r="H28" i="2"/>
  <c r="H29" i="2"/>
  <c r="H30" i="2"/>
  <c r="H31" i="2"/>
  <c r="H32" i="2"/>
  <c r="H10" i="2"/>
  <c r="G39" i="2"/>
  <c r="G40" i="2"/>
  <c r="G41" i="2"/>
  <c r="G42" i="2"/>
  <c r="G43" i="2"/>
</calcChain>
</file>

<file path=xl/sharedStrings.xml><?xml version="1.0" encoding="utf-8"?>
<sst xmlns="http://schemas.openxmlformats.org/spreadsheetml/2006/main" count="637" uniqueCount="141">
  <si>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</si>
  <si>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</si>
  <si>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</si>
  <si>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</si>
  <si>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</si>
  <si>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</si>
  <si>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</si>
  <si>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</si>
  <si>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</si>
  <si>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</si>
  <si>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</si>
  <si>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</si>
  <si>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</si>
  <si>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</si>
  <si>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</si>
  <si>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</si>
  <si>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</si>
  <si>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</si>
  <si>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</si>
  <si>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</si>
  <si>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</si>
  <si>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</si>
  <si>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</si>
  <si>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</si>
  <si>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</si>
  <si>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</si>
  <si>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</si>
  <si>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</si>
  <si>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</si>
  <si>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</si>
  <si>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</si>
  <si>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</si>
  <si>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</si>
  <si>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</si>
  <si>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</si>
  <si>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</si>
  <si>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</si>
  <si>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</si>
  <si>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</si>
  <si>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</si>
  <si>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</si>
  <si>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</si>
  <si>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</si>
  <si>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</si>
  <si>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</si>
  <si>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</si>
  <si>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</si>
  <si>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</si>
  <si>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</si>
  <si>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</si>
  <si>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</si>
  <si>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</si>
  <si>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</si>
  <si>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</si>
  <si>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</si>
  <si>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</si>
  <si>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</si>
  <si>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</si>
  <si>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</si>
  <si>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</si>
  <si>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</si>
  <si>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</si>
  <si>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</si>
  <si>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</si>
  <si>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</si>
  <si>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</si>
  <si>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</si>
  <si>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</si>
  <si>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</si>
  <si>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</si>
  <si>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</si>
  <si>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</si>
  <si>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</si>
  <si>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</si>
  <si>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</si>
  <si>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</si>
  <si>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</si>
  <si>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</si>
  <si>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</si>
  <si>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</si>
  <si>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</si>
  <si>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</si>
  <si>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</si>
  <si>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</si>
  <si>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</si>
  <si>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</si>
  <si>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</si>
  <si>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</si>
  <si>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</si>
  <si>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</si>
  <si>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</si>
  <si>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</si>
  <si>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</si>
  <si>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</si>
  <si>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</si>
  <si>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</si>
  <si>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</si>
  <si>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</si>
  <si>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</si>
  <si>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</si>
  <si>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</si>
  <si>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</si>
  <si>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</si>
  <si>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</si>
  <si>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</si>
  <si>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</si>
  <si>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</si>
  <si>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</si>
  <si>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</si>
  <si>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</si>
  <si>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1) Registered Services - Number &amp; % of Registrered Services by Service Type and Sector at 30 June 2021</t>
  </si>
  <si>
    <t>2) Cancellations &amp; Registrations - Changes to Number of Registrered Services by Service Type and Sector (31 March 2021 to 30 June 2021)</t>
  </si>
  <si>
    <t>3) Grades - Quality of Registrered Services by Quality Theme, Service Type and Sector at 30 June 2021</t>
  </si>
  <si>
    <t>4) Complaints  - Complaints About Registered Services: Received, Investigated and Completed at 30 June 2021</t>
  </si>
  <si>
    <t>Care Inspectorate 2021/22 Quarter 1 Statistical Report Tables</t>
  </si>
  <si>
    <t>All grades are from inspection reports finalised by 30 June 2021. Services with no grade for that theme are not included.</t>
  </si>
  <si>
    <t>Registered Services at 30 June 2021</t>
  </si>
  <si>
    <t>Summary of No. of registered care services at 30 June 2021</t>
  </si>
  <si>
    <t>Source: Care Inspectorate Service List at 30 June 2021</t>
  </si>
  <si>
    <t>Number of Registered Services by Care Service Type and Service Sector (as at 30 June 2021)</t>
  </si>
  <si>
    <t>% of Registered Services by Care Service Type and Service Sector (as at 30 June 2021)</t>
  </si>
  <si>
    <t>Summary of service cancellations and registrations by service type and sector at 30 June 2021</t>
  </si>
  <si>
    <t>Source: Care inspectorate Service List at 30 June 2021</t>
  </si>
  <si>
    <t>Services at 30 June 2021</t>
  </si>
  <si>
    <t>Quality of Registered Services at 30 June 2021</t>
  </si>
  <si>
    <t>Summary of grades by service type at 30 June 2021</t>
  </si>
  <si>
    <t>Services at 31 March 2021</t>
  </si>
  <si>
    <t>Changes to registered services by service type from 31 March 2021 to 30 June 2021</t>
  </si>
  <si>
    <t>Service Cancellations and Registrations from 31 March 2021 to 30 June 2021</t>
  </si>
  <si>
    <t>Note: figures provided for Services at 31 March 2021 may change as they take into account retrospective cancellations and/or registrations.</t>
  </si>
  <si>
    <t>Summary of complaints received, investigated and completed about registered services (31 March 2021 - 30 June 2021)</t>
  </si>
  <si>
    <t>Source: Complaints App at 01 July 2021</t>
  </si>
  <si>
    <t>Number of enforcement notices issued Q1 2021/22</t>
  </si>
  <si>
    <t>Number of services* that had enforcement notices issued to them Q1 2021/22</t>
  </si>
  <si>
    <t>Number of services* that had enforcement notices issued to them Q1 2021/22, by sector</t>
  </si>
  <si>
    <t>Source: enforcement dataset at 01 July 2021</t>
  </si>
  <si>
    <t>Enforcement notices issued to registered services at 30 June 2021</t>
  </si>
  <si>
    <t>Summary of enforcement notices issued to registered services (31 March 2021 - 30 June 2021)</t>
  </si>
  <si>
    <t>5) Enforcements  - Enforcement Notices Issued to Registered Services at 30 June 2021</t>
  </si>
  <si>
    <t>Complaints about registered services at 30 June 2021</t>
  </si>
  <si>
    <t>Changes to registered services by service sector from 31 March 2021 to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</si>
</sst>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5">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view="pageBreakPreview" zoomScale="85" zoomScaleNormal="80" zoomScaleSheetLayoutView="85" workbookViewId="0">
      <selection activeCell="A4" sqref="A4"/>
    </sheetView>
  </sheetViews>
  <sheetFormatPr defaultRowHeight="15" x14ac:dyDescent="0.25"/>
  <cols>
    <col min="1" max="1" width="158.85546875" customWidth="1"/>
  </cols>
  <sheetData>
    <row r="1" spans="1:1" ht="21" x14ac:dyDescent="0.35">
      <c r="A1" s="59" t="s">
        <v>114</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110</v>
      </c>
    </row>
    <row r="8" spans="1:1" ht="15.75" x14ac:dyDescent="0.25">
      <c r="A8" s="3"/>
    </row>
    <row r="9" spans="1:1" ht="15.75" x14ac:dyDescent="0.25">
      <c r="A9" s="3" t="s">
        <v>111</v>
      </c>
    </row>
    <row r="10" spans="1:1" ht="15.75" x14ac:dyDescent="0.25">
      <c r="A10" s="3"/>
    </row>
    <row r="11" spans="1:1" ht="15.75" x14ac:dyDescent="0.25">
      <c r="A11" s="3" t="s">
        <v>112</v>
      </c>
    </row>
    <row r="12" spans="1:1" ht="15.75" x14ac:dyDescent="0.25">
      <c r="A12" s="3"/>
    </row>
    <row r="13" spans="1:1" ht="15.75" x14ac:dyDescent="0.25">
      <c r="A13" s="3" t="s">
        <v>113</v>
      </c>
    </row>
    <row r="14" spans="1:1" ht="15.75" x14ac:dyDescent="0.25">
      <c r="A14" s="3"/>
    </row>
    <row r="15" spans="1:1" ht="15.75" x14ac:dyDescent="0.25">
      <c r="A15" s="3" t="s">
        <v>138</v>
      </c>
    </row>
    <row r="16" spans="1:1" ht="15.75" x14ac:dyDescent="0.25">
      <c r="A16" s="3"/>
    </row>
    <row r="17" spans="1:1" ht="15.75" x14ac:dyDescent="0.25">
      <c r="A17" s="150" t="s">
        <v>129</v>
      </c>
    </row>
    <row r="18" spans="1:1" ht="15.75" x14ac:dyDescent="0.25">
      <c r="A18" s="150"/>
    </row>
    <row r="20" spans="1:1" ht="19.5" customHeight="1" x14ac:dyDescent="0.25">
      <c r="A20" s="3" t="s">
        <v>98</v>
      </c>
    </row>
    <row r="21" spans="1:1" ht="278.25" customHeight="1" x14ac:dyDescent="0.25">
      <c r="A21" s="149" t="s">
        <v>106</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tabSelected="1"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59" t="s">
        <v>114</v>
      </c>
      <c r="B1" s="59"/>
    </row>
    <row r="2" spans="1:19" ht="21" x14ac:dyDescent="0.35">
      <c r="A2" s="60"/>
      <c r="B2" s="60"/>
    </row>
    <row r="3" spans="1:19" ht="21" x14ac:dyDescent="0.35">
      <c r="A3" s="59" t="s">
        <v>48</v>
      </c>
      <c r="B3" s="59"/>
    </row>
    <row r="5" spans="1:19" ht="39" customHeight="1" x14ac:dyDescent="0.25">
      <c r="A5" s="155" t="s">
        <v>85</v>
      </c>
      <c r="B5" s="155"/>
    </row>
    <row r="6" spans="1:19" ht="37.5" customHeight="1" x14ac:dyDescent="0.25">
      <c r="A6" s="155" t="s">
        <v>86</v>
      </c>
      <c r="B6" s="155"/>
    </row>
    <row r="7" spans="1:19" ht="18" customHeight="1" x14ac:dyDescent="0.25">
      <c r="A7" s="155" t="s">
        <v>115</v>
      </c>
      <c r="B7" s="155"/>
    </row>
    <row r="8" spans="1:19" ht="114" customHeight="1" x14ac:dyDescent="0.25">
      <c r="A8" s="155" t="s">
        <v>109</v>
      </c>
      <c r="B8" s="155"/>
    </row>
    <row r="9" spans="1:19" ht="39" customHeight="1" x14ac:dyDescent="0.25">
      <c r="A9" s="155" t="s">
        <v>87</v>
      </c>
      <c r="B9" s="155"/>
    </row>
    <row r="12" spans="1:19" x14ac:dyDescent="0.35">
      <c r="A12" s="59" t="s">
        <v>82</v>
      </c>
      <c r="B12" s="59"/>
    </row>
    <row r="14" spans="1:19" ht="18.75" x14ac:dyDescent="0.3">
      <c r="A14" s="103" t="s">
        <v>49</v>
      </c>
      <c r="B14" s="102" t="s">
        <v>83</v>
      </c>
    </row>
    <row r="15" spans="1:19" ht="37.5" x14ac:dyDescent="0.25">
      <c r="A15" s="104" t="s">
        <v>52</v>
      </c>
      <c r="B15" s="104" t="s">
        <v>67</v>
      </c>
      <c r="C15" s="3"/>
      <c r="E15" s="3"/>
      <c r="F15" s="3"/>
      <c r="G15" s="3"/>
      <c r="H15" s="3"/>
      <c r="I15" s="3"/>
      <c r="J15" s="3"/>
      <c r="K15" s="3"/>
      <c r="L15" s="3"/>
      <c r="M15" s="3"/>
      <c r="N15" s="3"/>
      <c r="O15" s="3"/>
      <c r="P15" s="3"/>
      <c r="Q15" s="3"/>
      <c r="R15" s="3"/>
      <c r="S15" s="3"/>
    </row>
    <row r="16" spans="1:19" ht="37.5" x14ac:dyDescent="0.25">
      <c r="A16" s="104" t="s">
        <v>53</v>
      </c>
      <c r="B16" s="104" t="s">
        <v>50</v>
      </c>
      <c r="C16" s="3"/>
      <c r="E16" s="3"/>
      <c r="F16" s="3"/>
      <c r="G16" s="3"/>
      <c r="H16" s="3"/>
      <c r="I16" s="3"/>
      <c r="J16" s="3"/>
      <c r="K16" s="3"/>
      <c r="L16" s="3"/>
      <c r="M16" s="3"/>
      <c r="N16" s="3"/>
      <c r="O16" s="3"/>
      <c r="P16" s="3"/>
      <c r="Q16" s="3"/>
      <c r="R16" s="3"/>
      <c r="S16" s="3"/>
    </row>
    <row r="17" spans="1:19" ht="75" x14ac:dyDescent="0.25">
      <c r="A17" s="104" t="s">
        <v>54</v>
      </c>
      <c r="B17" s="104" t="s">
        <v>51</v>
      </c>
      <c r="C17" s="3"/>
      <c r="E17" s="3"/>
      <c r="F17" s="3"/>
      <c r="G17" s="3"/>
      <c r="H17" s="3"/>
      <c r="I17" s="3"/>
      <c r="J17" s="3"/>
      <c r="K17" s="3"/>
      <c r="L17" s="3"/>
      <c r="M17" s="3"/>
      <c r="N17" s="3"/>
      <c r="O17" s="3"/>
      <c r="P17" s="3"/>
      <c r="Q17" s="3"/>
      <c r="R17" s="3"/>
      <c r="S17" s="3"/>
    </row>
    <row r="18" spans="1:19" ht="56.25" x14ac:dyDescent="0.25">
      <c r="A18" s="104" t="s">
        <v>55</v>
      </c>
      <c r="B18" s="104" t="s">
        <v>68</v>
      </c>
      <c r="C18" s="3"/>
      <c r="E18" s="3"/>
      <c r="F18" s="3"/>
      <c r="G18" s="3"/>
      <c r="H18" s="3"/>
      <c r="I18" s="3"/>
      <c r="J18" s="3"/>
      <c r="K18" s="3"/>
      <c r="L18" s="3"/>
      <c r="M18" s="3"/>
      <c r="N18" s="3"/>
      <c r="O18" s="3"/>
      <c r="P18" s="3"/>
      <c r="Q18" s="3"/>
      <c r="R18" s="3"/>
      <c r="S18" s="3"/>
    </row>
    <row r="19" spans="1:19" ht="37.5" x14ac:dyDescent="0.25">
      <c r="A19" s="104" t="s">
        <v>56</v>
      </c>
      <c r="B19" s="104" t="s">
        <v>66</v>
      </c>
      <c r="C19" s="3"/>
      <c r="D19" s="3"/>
      <c r="E19" s="3"/>
      <c r="F19" s="3"/>
      <c r="G19" s="3"/>
      <c r="H19" s="3"/>
      <c r="I19" s="3"/>
      <c r="J19" s="3"/>
      <c r="K19" s="3"/>
      <c r="L19" s="3"/>
      <c r="M19" s="3"/>
      <c r="N19" s="3"/>
      <c r="O19" s="3"/>
      <c r="P19" s="3"/>
      <c r="Q19" s="3"/>
      <c r="R19" s="3"/>
      <c r="S19" s="3"/>
    </row>
    <row r="20" spans="1:19" ht="56.25" x14ac:dyDescent="0.25">
      <c r="A20" s="104" t="s">
        <v>57</v>
      </c>
      <c r="B20" s="104" t="s">
        <v>69</v>
      </c>
      <c r="C20" s="3"/>
      <c r="D20" s="3"/>
      <c r="E20" s="3"/>
      <c r="F20" s="3"/>
      <c r="G20" s="3"/>
      <c r="H20" s="3"/>
      <c r="I20" s="3"/>
      <c r="J20" s="3"/>
      <c r="K20" s="3"/>
      <c r="L20" s="3"/>
      <c r="M20" s="3"/>
      <c r="N20" s="3"/>
      <c r="O20" s="3"/>
      <c r="P20" s="3"/>
      <c r="Q20" s="3"/>
      <c r="R20" s="3"/>
      <c r="S20" s="3"/>
    </row>
    <row r="21" spans="1:19" ht="75" x14ac:dyDescent="0.25">
      <c r="A21" s="104" t="s">
        <v>58</v>
      </c>
      <c r="B21" s="104" t="s">
        <v>81</v>
      </c>
      <c r="C21" s="3"/>
      <c r="D21" s="3"/>
      <c r="E21" s="3"/>
      <c r="F21" s="3"/>
      <c r="G21" s="3"/>
      <c r="H21" s="3"/>
      <c r="I21" s="3"/>
      <c r="J21" s="3"/>
      <c r="K21" s="3"/>
      <c r="L21" s="3"/>
      <c r="M21" s="3"/>
      <c r="N21" s="3"/>
      <c r="O21" s="3"/>
      <c r="P21" s="3"/>
      <c r="Q21" s="3"/>
      <c r="R21" s="3"/>
      <c r="S21" s="3"/>
    </row>
    <row r="22" spans="1:19" ht="37.5" x14ac:dyDescent="0.25">
      <c r="A22" s="104" t="s">
        <v>59</v>
      </c>
      <c r="B22" s="104" t="s">
        <v>70</v>
      </c>
      <c r="C22" s="3"/>
      <c r="D22" s="3"/>
      <c r="E22" s="3"/>
      <c r="F22" s="3"/>
      <c r="G22" s="3"/>
      <c r="H22" s="3"/>
      <c r="I22" s="3"/>
      <c r="J22" s="3"/>
      <c r="K22" s="3"/>
      <c r="L22" s="3"/>
      <c r="M22" s="3"/>
      <c r="N22" s="3"/>
      <c r="O22" s="3"/>
      <c r="P22" s="3"/>
      <c r="Q22" s="3"/>
      <c r="R22" s="3"/>
      <c r="S22" s="3"/>
    </row>
    <row r="23" spans="1:19" ht="37.5" x14ac:dyDescent="0.25">
      <c r="A23" s="104" t="s">
        <v>60</v>
      </c>
      <c r="B23" s="104" t="s">
        <v>71</v>
      </c>
      <c r="C23" s="3"/>
      <c r="D23" s="3"/>
      <c r="E23" s="3"/>
      <c r="F23" s="3"/>
      <c r="G23" s="3"/>
      <c r="H23" s="3"/>
      <c r="I23" s="3"/>
      <c r="J23" s="3"/>
      <c r="K23" s="3"/>
      <c r="L23" s="3"/>
      <c r="M23" s="3"/>
      <c r="N23" s="3"/>
      <c r="O23" s="3"/>
      <c r="P23" s="3"/>
      <c r="Q23" s="3"/>
      <c r="R23" s="3"/>
      <c r="S23" s="3"/>
    </row>
    <row r="24" spans="1:19" ht="37.5" x14ac:dyDescent="0.25">
      <c r="A24" s="104" t="s">
        <v>61</v>
      </c>
      <c r="B24" s="104" t="s">
        <v>72</v>
      </c>
      <c r="C24" s="3"/>
      <c r="D24" s="3"/>
      <c r="E24" s="3"/>
      <c r="F24" s="3"/>
      <c r="G24" s="3"/>
      <c r="H24" s="3"/>
      <c r="I24" s="3"/>
      <c r="J24" s="3"/>
      <c r="K24" s="3"/>
      <c r="L24" s="3"/>
      <c r="M24" s="3"/>
      <c r="N24" s="3"/>
      <c r="O24" s="3"/>
      <c r="P24" s="3"/>
      <c r="Q24" s="3"/>
      <c r="R24" s="3"/>
      <c r="S24" s="3"/>
    </row>
    <row r="25" spans="1:19" ht="37.5" x14ac:dyDescent="0.25">
      <c r="A25" s="104" t="s">
        <v>62</v>
      </c>
      <c r="B25" s="104" t="s">
        <v>73</v>
      </c>
      <c r="C25" s="3"/>
      <c r="D25" s="3"/>
      <c r="E25" s="3"/>
      <c r="F25" s="3"/>
      <c r="G25" s="3"/>
      <c r="H25" s="3"/>
      <c r="I25" s="3"/>
      <c r="J25" s="3"/>
      <c r="K25" s="3"/>
      <c r="L25" s="3"/>
      <c r="M25" s="3"/>
      <c r="N25" s="3"/>
      <c r="O25" s="3"/>
      <c r="P25" s="3"/>
      <c r="Q25" s="3"/>
      <c r="R25" s="3"/>
      <c r="S25" s="3"/>
    </row>
    <row r="26" spans="1:19" ht="75" x14ac:dyDescent="0.25">
      <c r="A26" s="104" t="s">
        <v>63</v>
      </c>
      <c r="B26" s="104" t="s">
        <v>74</v>
      </c>
      <c r="C26" s="3"/>
      <c r="D26" s="3"/>
      <c r="E26" s="3"/>
      <c r="F26" s="3"/>
      <c r="G26" s="3"/>
      <c r="H26" s="3"/>
      <c r="I26" s="3"/>
      <c r="J26" s="3"/>
      <c r="K26" s="3"/>
      <c r="L26" s="3"/>
      <c r="M26" s="3"/>
      <c r="N26" s="3"/>
      <c r="O26" s="3"/>
      <c r="P26" s="3"/>
      <c r="Q26" s="3"/>
      <c r="R26" s="3"/>
      <c r="S26" s="3"/>
    </row>
    <row r="27" spans="1:19" ht="75" x14ac:dyDescent="0.25">
      <c r="A27" s="104" t="s">
        <v>64</v>
      </c>
      <c r="B27" s="104" t="s">
        <v>76</v>
      </c>
      <c r="C27" s="3"/>
      <c r="D27" s="3"/>
      <c r="E27" s="3"/>
      <c r="F27" s="3"/>
      <c r="G27" s="3"/>
      <c r="H27" s="3"/>
      <c r="I27" s="3"/>
      <c r="J27" s="3"/>
      <c r="K27" s="3"/>
      <c r="L27" s="3"/>
      <c r="M27" s="3"/>
      <c r="N27" s="3"/>
      <c r="O27" s="3"/>
      <c r="P27" s="3"/>
      <c r="Q27" s="3"/>
      <c r="R27" s="3"/>
      <c r="S27" s="3"/>
    </row>
    <row r="28" spans="1:19" ht="56.25" x14ac:dyDescent="0.25">
      <c r="A28" s="104" t="s">
        <v>65</v>
      </c>
      <c r="B28" s="104" t="s">
        <v>75</v>
      </c>
      <c r="C28" s="3"/>
      <c r="D28" s="3"/>
      <c r="E28" s="3"/>
      <c r="F28" s="3"/>
      <c r="G28" s="3"/>
      <c r="H28" s="3"/>
      <c r="I28" s="3"/>
      <c r="J28" s="3"/>
      <c r="K28" s="3"/>
      <c r="L28" s="3"/>
      <c r="M28" s="3"/>
      <c r="N28" s="3"/>
      <c r="O28" s="3"/>
      <c r="P28" s="3"/>
      <c r="Q28" s="3"/>
      <c r="R28" s="3"/>
      <c r="S28" s="3"/>
    </row>
    <row r="29" spans="1:19" ht="37.5" x14ac:dyDescent="0.25">
      <c r="A29" s="104" t="s">
        <v>77</v>
      </c>
      <c r="B29" s="104" t="s">
        <v>78</v>
      </c>
      <c r="C29" s="3"/>
      <c r="D29" s="3"/>
      <c r="E29" s="3"/>
      <c r="F29" s="3"/>
      <c r="G29" s="3"/>
      <c r="H29" s="3"/>
      <c r="I29" s="3"/>
      <c r="J29" s="3"/>
      <c r="K29" s="3"/>
      <c r="L29" s="3"/>
      <c r="M29" s="3"/>
      <c r="N29" s="3"/>
      <c r="O29" s="3"/>
      <c r="P29" s="3"/>
      <c r="Q29" s="3"/>
      <c r="R29" s="3"/>
      <c r="S29" s="3"/>
    </row>
    <row r="30" spans="1:19" ht="37.5" x14ac:dyDescent="0.25">
      <c r="A30" s="105" t="s">
        <v>79</v>
      </c>
      <c r="B30" s="104" t="s">
        <v>80</v>
      </c>
      <c r="C30" s="3"/>
      <c r="D30" s="3"/>
      <c r="E30" s="3"/>
      <c r="F30" s="3"/>
      <c r="G30" s="3"/>
      <c r="H30" s="3"/>
      <c r="I30" s="3"/>
      <c r="J30" s="3"/>
      <c r="K30" s="3"/>
      <c r="L30" s="3"/>
      <c r="M30" s="3"/>
      <c r="N30" s="3"/>
      <c r="O30" s="3"/>
      <c r="P30" s="3"/>
      <c r="Q30" s="3"/>
      <c r="R30" s="3"/>
      <c r="S30" s="3"/>
    </row>
    <row r="31" spans="1:19" ht="15.75" x14ac:dyDescent="0.25">
      <c r="A31" s="3"/>
      <c r="C31" s="3"/>
      <c r="D31" s="3"/>
      <c r="E31" s="3"/>
      <c r="F31" s="3"/>
      <c r="G31" s="3"/>
      <c r="H31" s="3"/>
      <c r="I31" s="3"/>
      <c r="J31" s="3"/>
      <c r="K31" s="3"/>
      <c r="L31" s="3"/>
      <c r="M31" s="3"/>
      <c r="N31" s="3"/>
      <c r="O31" s="3"/>
      <c r="P31" s="3"/>
      <c r="Q31" s="3"/>
      <c r="R31" s="3"/>
      <c r="S31" s="3"/>
    </row>
    <row r="32" spans="1:19" ht="15.75" x14ac:dyDescent="0.25">
      <c r="C32" s="3"/>
      <c r="D32" s="3"/>
      <c r="E32" s="3"/>
      <c r="F32" s="3"/>
      <c r="G32" s="3"/>
      <c r="H32" s="3"/>
      <c r="I32" s="3"/>
      <c r="J32" s="3"/>
      <c r="K32" s="3"/>
      <c r="L32" s="3"/>
      <c r="M32" s="3"/>
      <c r="N32" s="3"/>
      <c r="O32" s="3"/>
      <c r="P32" s="3"/>
      <c r="Q32" s="3"/>
      <c r="R32" s="3"/>
      <c r="S32" s="3"/>
    </row>
    <row r="33" spans="1:19" ht="15.75" x14ac:dyDescent="0.25">
      <c r="A33" s="3"/>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G64" sqref="G64"/>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116</v>
      </c>
      <c r="C2" s="15"/>
      <c r="D2" s="15"/>
      <c r="E2" s="15"/>
      <c r="F2" s="15"/>
      <c r="G2" s="15"/>
      <c r="H2" s="15"/>
    </row>
    <row r="3" spans="2:14" ht="18.75" x14ac:dyDescent="0.3">
      <c r="B3" s="16"/>
      <c r="C3" s="15"/>
      <c r="D3" s="15"/>
      <c r="E3" s="15"/>
      <c r="F3" s="15"/>
      <c r="G3" s="15"/>
      <c r="H3" s="15"/>
    </row>
    <row r="4" spans="2:14" ht="18.75" x14ac:dyDescent="0.3">
      <c r="B4" s="17" t="s">
        <v>117</v>
      </c>
      <c r="C4" s="15"/>
      <c r="D4" s="15"/>
      <c r="E4" s="15"/>
      <c r="F4" s="15"/>
      <c r="G4" s="15"/>
      <c r="H4" s="15"/>
    </row>
    <row r="5" spans="2:14" ht="18.75" x14ac:dyDescent="0.3">
      <c r="B5" s="18" t="s">
        <v>118</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119</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45</v>
      </c>
      <c r="F11" s="133">
        <v>0</v>
      </c>
      <c r="G11" s="134">
        <v>27</v>
      </c>
      <c r="H11" s="135">
        <v>72</v>
      </c>
      <c r="I11"/>
      <c r="J11" s="126"/>
      <c r="K11" s="126"/>
      <c r="L11" s="126"/>
      <c r="M11" s="126"/>
      <c r="N11" s="126"/>
    </row>
    <row r="12" spans="2:14" ht="18.75" x14ac:dyDescent="0.3">
      <c r="B12" s="158" t="s">
        <v>2</v>
      </c>
      <c r="C12" s="34" t="s">
        <v>20</v>
      </c>
      <c r="D12" s="133">
        <v>0</v>
      </c>
      <c r="E12" s="134">
        <v>0</v>
      </c>
      <c r="F12" s="130">
        <v>3</v>
      </c>
      <c r="G12" s="131">
        <v>11</v>
      </c>
      <c r="H12" s="132">
        <v>14</v>
      </c>
      <c r="I12"/>
      <c r="J12" s="126"/>
      <c r="K12" s="126"/>
      <c r="L12" s="126"/>
      <c r="M12" s="126"/>
      <c r="N12" s="126"/>
    </row>
    <row r="13" spans="2:14" ht="18.75" x14ac:dyDescent="0.3">
      <c r="B13" s="158"/>
      <c r="C13" s="34" t="s">
        <v>21</v>
      </c>
      <c r="D13" s="133">
        <v>0</v>
      </c>
      <c r="E13" s="134">
        <v>0</v>
      </c>
      <c r="F13" s="133">
        <v>0</v>
      </c>
      <c r="G13" s="134">
        <v>1</v>
      </c>
      <c r="H13" s="135">
        <v>1</v>
      </c>
      <c r="I13"/>
      <c r="J13" s="126"/>
      <c r="K13" s="126"/>
      <c r="L13" s="126"/>
      <c r="M13" s="126"/>
      <c r="N13" s="126"/>
    </row>
    <row r="14" spans="2:14" ht="18.75" x14ac:dyDescent="0.3">
      <c r="B14" s="158"/>
      <c r="C14" s="34" t="s">
        <v>22</v>
      </c>
      <c r="D14" s="133">
        <v>1</v>
      </c>
      <c r="E14" s="134">
        <v>116</v>
      </c>
      <c r="F14" s="133">
        <v>149</v>
      </c>
      <c r="G14" s="134">
        <v>70</v>
      </c>
      <c r="H14" s="135">
        <v>336</v>
      </c>
      <c r="I14"/>
      <c r="J14" s="126"/>
      <c r="K14" s="126"/>
      <c r="L14" s="126"/>
      <c r="M14" s="126"/>
      <c r="N14" s="126"/>
    </row>
    <row r="15" spans="2:14" ht="18.75" x14ac:dyDescent="0.3">
      <c r="B15" s="158"/>
      <c r="C15" s="34" t="s">
        <v>23</v>
      </c>
      <c r="D15" s="133">
        <v>0</v>
      </c>
      <c r="E15" s="134">
        <v>18</v>
      </c>
      <c r="F15" s="133">
        <v>41</v>
      </c>
      <c r="G15" s="134">
        <v>92</v>
      </c>
      <c r="H15" s="135">
        <v>151</v>
      </c>
      <c r="I15"/>
      <c r="J15" s="126"/>
      <c r="K15" s="126"/>
      <c r="L15" s="126"/>
      <c r="M15" s="126"/>
      <c r="N15" s="126"/>
    </row>
    <row r="16" spans="2:14" ht="18.75" x14ac:dyDescent="0.3">
      <c r="B16" s="158"/>
      <c r="C16" s="34" t="s">
        <v>24</v>
      </c>
      <c r="D16" s="133">
        <v>0</v>
      </c>
      <c r="E16" s="134">
        <v>0</v>
      </c>
      <c r="F16" s="133">
        <v>17</v>
      </c>
      <c r="G16" s="134">
        <v>34</v>
      </c>
      <c r="H16" s="135">
        <v>51</v>
      </c>
      <c r="I16"/>
      <c r="J16" s="126"/>
      <c r="K16" s="126"/>
      <c r="L16" s="126"/>
      <c r="M16" s="126"/>
      <c r="N16" s="126"/>
    </row>
    <row r="17" spans="2:14" ht="18.75" x14ac:dyDescent="0.3">
      <c r="B17" s="158"/>
      <c r="C17" s="34" t="s">
        <v>25</v>
      </c>
      <c r="D17" s="133">
        <v>16</v>
      </c>
      <c r="E17" s="134">
        <v>101</v>
      </c>
      <c r="F17" s="133">
        <v>607</v>
      </c>
      <c r="G17" s="134">
        <v>83</v>
      </c>
      <c r="H17" s="135">
        <v>807</v>
      </c>
      <c r="I17"/>
      <c r="J17" s="126"/>
      <c r="K17" s="126"/>
      <c r="L17" s="126"/>
      <c r="M17" s="126"/>
      <c r="N17" s="126"/>
    </row>
    <row r="18" spans="2:14" ht="18.75" x14ac:dyDescent="0.3">
      <c r="B18" s="158"/>
      <c r="C18" s="34" t="s">
        <v>26</v>
      </c>
      <c r="D18" s="133">
        <v>0</v>
      </c>
      <c r="E18" s="134">
        <v>1</v>
      </c>
      <c r="F18" s="133">
        <v>9</v>
      </c>
      <c r="G18" s="134">
        <v>23</v>
      </c>
      <c r="H18" s="135">
        <v>33</v>
      </c>
      <c r="I18"/>
      <c r="J18" s="126"/>
      <c r="K18" s="126"/>
      <c r="L18" s="126"/>
      <c r="M18" s="126"/>
      <c r="N18" s="126"/>
    </row>
    <row r="19" spans="2:14" ht="18.75" x14ac:dyDescent="0.3">
      <c r="B19" s="158"/>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11</v>
      </c>
      <c r="G20" s="134">
        <v>5</v>
      </c>
      <c r="H20" s="135">
        <v>17</v>
      </c>
      <c r="I20"/>
      <c r="J20" s="126"/>
      <c r="K20" s="126"/>
      <c r="L20" s="126"/>
      <c r="M20" s="126"/>
      <c r="N20" s="126"/>
    </row>
    <row r="21" spans="2:14" ht="18.75" x14ac:dyDescent="0.3">
      <c r="B21" s="29" t="s">
        <v>4</v>
      </c>
      <c r="C21" s="30" t="s">
        <v>30</v>
      </c>
      <c r="D21" s="133">
        <v>0</v>
      </c>
      <c r="E21" s="134">
        <v>0</v>
      </c>
      <c r="F21" s="133">
        <v>4240</v>
      </c>
      <c r="G21" s="134">
        <v>0</v>
      </c>
      <c r="H21" s="135">
        <v>4240</v>
      </c>
      <c r="I21"/>
      <c r="J21" s="126"/>
      <c r="K21" s="126"/>
      <c r="L21" s="126"/>
      <c r="M21" s="126"/>
      <c r="N21" s="126"/>
    </row>
    <row r="22" spans="2:14" ht="18.75" x14ac:dyDescent="0.3">
      <c r="B22" s="29" t="s">
        <v>5</v>
      </c>
      <c r="C22" s="30" t="s">
        <v>30</v>
      </c>
      <c r="D22" s="133">
        <v>3</v>
      </c>
      <c r="E22" s="134">
        <v>1772</v>
      </c>
      <c r="F22" s="133">
        <v>1062</v>
      </c>
      <c r="G22" s="134">
        <v>760</v>
      </c>
      <c r="H22" s="135">
        <v>3597</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3</v>
      </c>
      <c r="E24" s="134">
        <v>174</v>
      </c>
      <c r="F24" s="133">
        <v>244</v>
      </c>
      <c r="G24" s="134">
        <v>630</v>
      </c>
      <c r="H24" s="135">
        <v>1051</v>
      </c>
      <c r="I24"/>
      <c r="J24" s="126"/>
      <c r="K24" s="126"/>
      <c r="L24" s="126"/>
      <c r="M24" s="126"/>
      <c r="N24" s="126"/>
    </row>
    <row r="25" spans="2:14" ht="18.75" x14ac:dyDescent="0.3">
      <c r="B25" s="29" t="s">
        <v>8</v>
      </c>
      <c r="C25" s="30" t="s">
        <v>30</v>
      </c>
      <c r="D25" s="133">
        <v>0</v>
      </c>
      <c r="E25" s="134">
        <v>0</v>
      </c>
      <c r="F25" s="133">
        <v>111</v>
      </c>
      <c r="G25" s="134">
        <v>3</v>
      </c>
      <c r="H25" s="135">
        <v>114</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59" t="s">
        <v>10</v>
      </c>
      <c r="C27" s="35" t="s">
        <v>32</v>
      </c>
      <c r="D27" s="133">
        <v>0</v>
      </c>
      <c r="E27" s="134">
        <v>0</v>
      </c>
      <c r="F27" s="133">
        <v>0</v>
      </c>
      <c r="G27" s="134">
        <v>20</v>
      </c>
      <c r="H27" s="135">
        <v>20</v>
      </c>
      <c r="I27"/>
      <c r="J27" s="126"/>
      <c r="K27" s="126"/>
      <c r="L27" s="126"/>
      <c r="M27" s="126"/>
      <c r="N27" s="126"/>
    </row>
    <row r="28" spans="2:14" ht="18.75" x14ac:dyDescent="0.25">
      <c r="B28" s="160"/>
      <c r="C28" s="35" t="s">
        <v>33</v>
      </c>
      <c r="D28" s="133">
        <v>0</v>
      </c>
      <c r="E28" s="134">
        <v>0</v>
      </c>
      <c r="F28" s="133">
        <v>20</v>
      </c>
      <c r="G28" s="134">
        <v>14</v>
      </c>
      <c r="H28" s="135">
        <v>34</v>
      </c>
      <c r="I28"/>
      <c r="J28" s="126"/>
      <c r="K28" s="126"/>
      <c r="L28" s="126"/>
      <c r="M28" s="126"/>
      <c r="N28" s="126"/>
    </row>
    <row r="29" spans="2:14" ht="18.75" x14ac:dyDescent="0.25">
      <c r="B29" s="161"/>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8" t="s">
        <v>12</v>
      </c>
      <c r="C31" s="34" t="s">
        <v>28</v>
      </c>
      <c r="D31" s="133">
        <v>10</v>
      </c>
      <c r="E31" s="134">
        <v>134</v>
      </c>
      <c r="F31" s="133">
        <v>445</v>
      </c>
      <c r="G31" s="134">
        <v>496</v>
      </c>
      <c r="H31" s="135">
        <v>1085</v>
      </c>
      <c r="I31"/>
      <c r="J31" s="126"/>
      <c r="K31" s="126"/>
      <c r="L31" s="126"/>
      <c r="M31" s="126"/>
      <c r="N31" s="126"/>
    </row>
    <row r="32" spans="2:14" ht="19.5" thickBot="1" x14ac:dyDescent="0.35">
      <c r="B32" s="159"/>
      <c r="C32" s="38" t="s">
        <v>29</v>
      </c>
      <c r="D32" s="136">
        <v>18</v>
      </c>
      <c r="E32" s="137">
        <v>186</v>
      </c>
      <c r="F32" s="136">
        <v>35</v>
      </c>
      <c r="G32" s="137">
        <v>162</v>
      </c>
      <c r="H32" s="138">
        <v>401</v>
      </c>
      <c r="K32" s="126"/>
      <c r="L32" s="126"/>
      <c r="M32" s="126"/>
      <c r="N32" s="126"/>
    </row>
    <row r="33" spans="2:14" ht="19.5" thickBot="1" x14ac:dyDescent="0.35">
      <c r="B33" s="156" t="s">
        <v>37</v>
      </c>
      <c r="C33" s="157"/>
      <c r="D33" s="139">
        <v>51</v>
      </c>
      <c r="E33" s="140">
        <v>2624</v>
      </c>
      <c r="F33" s="139">
        <v>6995</v>
      </c>
      <c r="G33" s="140">
        <v>2475</v>
      </c>
      <c r="H33" s="141">
        <v>12145</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120</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0.625</v>
      </c>
      <c r="F40" s="50">
        <v>0</v>
      </c>
      <c r="G40" s="51">
        <v>0.375</v>
      </c>
      <c r="H40" s="52">
        <v>1</v>
      </c>
      <c r="J40" s="127"/>
      <c r="K40" s="127"/>
      <c r="L40" s="127"/>
      <c r="M40" s="127"/>
      <c r="N40" s="127"/>
    </row>
    <row r="41" spans="2:14" ht="18.75" x14ac:dyDescent="0.3">
      <c r="B41" s="159" t="s">
        <v>2</v>
      </c>
      <c r="C41" s="34" t="s">
        <v>20</v>
      </c>
      <c r="D41" s="47">
        <v>0</v>
      </c>
      <c r="E41" s="48">
        <v>0</v>
      </c>
      <c r="F41" s="47">
        <v>0.21428571428571427</v>
      </c>
      <c r="G41" s="48">
        <v>0.7857142857142857</v>
      </c>
      <c r="H41" s="49">
        <v>1</v>
      </c>
      <c r="J41" s="127"/>
      <c r="K41" s="127"/>
      <c r="L41" s="127"/>
      <c r="M41" s="127"/>
      <c r="N41" s="127"/>
    </row>
    <row r="42" spans="2:14" ht="18.75" x14ac:dyDescent="0.3">
      <c r="B42" s="160"/>
      <c r="C42" s="34" t="s">
        <v>21</v>
      </c>
      <c r="D42" s="50">
        <v>0</v>
      </c>
      <c r="E42" s="51">
        <v>0</v>
      </c>
      <c r="F42" s="50">
        <v>0</v>
      </c>
      <c r="G42" s="51">
        <v>1</v>
      </c>
      <c r="H42" s="52">
        <v>1</v>
      </c>
      <c r="J42" s="127"/>
      <c r="K42" s="127"/>
      <c r="L42" s="127"/>
      <c r="M42" s="127"/>
      <c r="N42" s="127"/>
    </row>
    <row r="43" spans="2:14" ht="18.75" x14ac:dyDescent="0.3">
      <c r="B43" s="160"/>
      <c r="C43" s="34" t="s">
        <v>22</v>
      </c>
      <c r="D43" s="50">
        <v>2.976190476190476E-3</v>
      </c>
      <c r="E43" s="51">
        <v>0.34523809523809523</v>
      </c>
      <c r="F43" s="50">
        <v>0.44345238095238093</v>
      </c>
      <c r="G43" s="51">
        <v>0.20833333333333334</v>
      </c>
      <c r="H43" s="52">
        <v>1</v>
      </c>
      <c r="J43" s="127"/>
      <c r="K43" s="127"/>
      <c r="L43" s="127"/>
      <c r="M43" s="127"/>
      <c r="N43" s="127"/>
    </row>
    <row r="44" spans="2:14" ht="18.75" x14ac:dyDescent="0.3">
      <c r="B44" s="160"/>
      <c r="C44" s="34" t="s">
        <v>23</v>
      </c>
      <c r="D44" s="50">
        <v>0</v>
      </c>
      <c r="E44" s="51">
        <v>0.11920529801324503</v>
      </c>
      <c r="F44" s="50">
        <v>0.27152317880794702</v>
      </c>
      <c r="G44" s="51">
        <v>0.60927152317880795</v>
      </c>
      <c r="H44" s="52">
        <v>1</v>
      </c>
      <c r="J44" s="127"/>
      <c r="K44" s="127"/>
      <c r="L44" s="127"/>
      <c r="M44" s="127"/>
      <c r="N44" s="127"/>
    </row>
    <row r="45" spans="2:14" ht="18.75" x14ac:dyDescent="0.3">
      <c r="B45" s="160"/>
      <c r="C45" s="34" t="s">
        <v>24</v>
      </c>
      <c r="D45" s="50">
        <v>0</v>
      </c>
      <c r="E45" s="51">
        <v>0</v>
      </c>
      <c r="F45" s="50">
        <v>0.33333333333333331</v>
      </c>
      <c r="G45" s="51">
        <v>0.66666666666666663</v>
      </c>
      <c r="H45" s="52">
        <v>1</v>
      </c>
      <c r="J45" s="127"/>
      <c r="K45" s="127"/>
      <c r="L45" s="127"/>
      <c r="M45" s="127"/>
      <c r="N45" s="127"/>
    </row>
    <row r="46" spans="2:14" ht="18.75" x14ac:dyDescent="0.3">
      <c r="B46" s="160"/>
      <c r="C46" s="34" t="s">
        <v>25</v>
      </c>
      <c r="D46" s="50">
        <v>1.9826517967781909E-2</v>
      </c>
      <c r="E46" s="51">
        <v>0.1251548946716233</v>
      </c>
      <c r="F46" s="50">
        <v>0.75216852540272616</v>
      </c>
      <c r="G46" s="51">
        <v>0.10285006195786865</v>
      </c>
      <c r="H46" s="52">
        <v>1</v>
      </c>
      <c r="J46" s="127"/>
      <c r="K46" s="127"/>
      <c r="L46" s="127"/>
      <c r="M46" s="127"/>
      <c r="N46" s="127"/>
    </row>
    <row r="47" spans="2:14" ht="18.75" x14ac:dyDescent="0.3">
      <c r="B47" s="160"/>
      <c r="C47" s="34" t="s">
        <v>26</v>
      </c>
      <c r="D47" s="50">
        <v>0</v>
      </c>
      <c r="E47" s="51">
        <v>3.0303030303030304E-2</v>
      </c>
      <c r="F47" s="50">
        <v>0.27272727272727271</v>
      </c>
      <c r="G47" s="51">
        <v>0.69696969696969702</v>
      </c>
      <c r="H47" s="52">
        <v>1</v>
      </c>
      <c r="J47" s="127"/>
      <c r="K47" s="127"/>
      <c r="L47" s="127"/>
      <c r="M47" s="127"/>
      <c r="N47" s="127"/>
    </row>
    <row r="48" spans="2:14" ht="18.75" x14ac:dyDescent="0.3">
      <c r="B48" s="161"/>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5.8823529411764705E-2</v>
      </c>
      <c r="F49" s="50">
        <v>0.6470588235294118</v>
      </c>
      <c r="G49" s="51">
        <v>0.29411764705882354</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8.3402835696413675E-4</v>
      </c>
      <c r="E51" s="51">
        <v>0.49263274951348346</v>
      </c>
      <c r="F51" s="50">
        <v>0.29524603836530444</v>
      </c>
      <c r="G51" s="51">
        <v>0.21128718376424799</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2.8544243577545195E-3</v>
      </c>
      <c r="E53" s="51">
        <v>0.16555661274976213</v>
      </c>
      <c r="F53" s="50">
        <v>0.23215984776403426</v>
      </c>
      <c r="G53" s="51">
        <v>0.5994291151284491</v>
      </c>
      <c r="H53" s="52">
        <v>1</v>
      </c>
      <c r="J53" s="127"/>
      <c r="K53" s="127"/>
      <c r="L53" s="127"/>
      <c r="M53" s="127"/>
      <c r="N53" s="127"/>
    </row>
    <row r="54" spans="2:14" ht="18.75" x14ac:dyDescent="0.3">
      <c r="B54" s="29" t="s">
        <v>8</v>
      </c>
      <c r="C54" s="30" t="s">
        <v>30</v>
      </c>
      <c r="D54" s="50">
        <v>0</v>
      </c>
      <c r="E54" s="51">
        <v>0</v>
      </c>
      <c r="F54" s="50">
        <v>0.97368421052631582</v>
      </c>
      <c r="G54" s="51">
        <v>2.6315789473684209E-2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59" t="s">
        <v>10</v>
      </c>
      <c r="C56" s="35" t="s">
        <v>32</v>
      </c>
      <c r="D56" s="50">
        <v>0</v>
      </c>
      <c r="E56" s="51">
        <v>0</v>
      </c>
      <c r="F56" s="50">
        <v>0</v>
      </c>
      <c r="G56" s="51">
        <v>1</v>
      </c>
      <c r="H56" s="52">
        <v>1</v>
      </c>
      <c r="J56" s="127"/>
      <c r="K56" s="127"/>
      <c r="L56" s="127"/>
      <c r="M56" s="127"/>
      <c r="N56" s="127"/>
    </row>
    <row r="57" spans="2:14" ht="18.75" x14ac:dyDescent="0.25">
      <c r="B57" s="160"/>
      <c r="C57" s="35" t="s">
        <v>33</v>
      </c>
      <c r="D57" s="50">
        <v>0</v>
      </c>
      <c r="E57" s="51">
        <v>0</v>
      </c>
      <c r="F57" s="50">
        <v>0.58823529411764708</v>
      </c>
      <c r="G57" s="51">
        <v>0.41176470588235292</v>
      </c>
      <c r="H57" s="52">
        <v>1</v>
      </c>
      <c r="J57" s="127"/>
      <c r="K57" s="127"/>
      <c r="L57" s="127"/>
      <c r="M57" s="127"/>
      <c r="N57" s="127"/>
    </row>
    <row r="58" spans="2:14" ht="18.75" x14ac:dyDescent="0.25">
      <c r="B58" s="161"/>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59" t="s">
        <v>12</v>
      </c>
      <c r="C60" s="34" t="s">
        <v>28</v>
      </c>
      <c r="D60" s="50">
        <v>9.2165898617511521E-3</v>
      </c>
      <c r="E60" s="51">
        <v>0.12350230414746544</v>
      </c>
      <c r="F60" s="50">
        <v>0.41013824884792627</v>
      </c>
      <c r="G60" s="51">
        <v>0.45714285714285713</v>
      </c>
      <c r="H60" s="52">
        <v>1</v>
      </c>
      <c r="J60" s="127"/>
      <c r="K60" s="127"/>
      <c r="L60" s="127"/>
      <c r="M60" s="127"/>
      <c r="N60" s="127"/>
    </row>
    <row r="61" spans="2:14" ht="19.5" thickBot="1" x14ac:dyDescent="0.35">
      <c r="B61" s="160"/>
      <c r="C61" s="38" t="s">
        <v>29</v>
      </c>
      <c r="D61" s="53">
        <v>4.488778054862843E-2</v>
      </c>
      <c r="E61" s="54">
        <v>0.46384039900249374</v>
      </c>
      <c r="F61" s="53">
        <v>8.7281795511221949E-2</v>
      </c>
      <c r="G61" s="54">
        <v>0.40399002493765584</v>
      </c>
      <c r="H61" s="55">
        <v>1</v>
      </c>
      <c r="J61" s="127"/>
      <c r="K61" s="127"/>
      <c r="L61" s="127"/>
      <c r="M61" s="127"/>
      <c r="N61" s="127"/>
    </row>
    <row r="62" spans="2:14" ht="19.5" thickBot="1" x14ac:dyDescent="0.35">
      <c r="B62" s="156" t="s">
        <v>37</v>
      </c>
      <c r="C62" s="157"/>
      <c r="D62" s="56">
        <v>4.1992589543021824E-3</v>
      </c>
      <c r="E62" s="57">
        <v>0.2160559901193907</v>
      </c>
      <c r="F62" s="56">
        <v>0.57595718402634832</v>
      </c>
      <c r="G62" s="57">
        <v>0.20378756689995883</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E36" sqref="E36"/>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128</v>
      </c>
    </row>
    <row r="3" spans="2:12" s="4" customFormat="1" ht="15.75" x14ac:dyDescent="0.25"/>
    <row r="4" spans="2:12" s="4" customFormat="1" ht="18.75" x14ac:dyDescent="0.3">
      <c r="B4" s="17" t="s">
        <v>121</v>
      </c>
      <c r="C4" s="16"/>
      <c r="D4" s="16"/>
      <c r="E4" s="16"/>
      <c r="F4" s="16"/>
      <c r="G4" s="16"/>
      <c r="H4" s="16"/>
    </row>
    <row r="5" spans="2:12" s="4" customFormat="1" ht="18.75" x14ac:dyDescent="0.3">
      <c r="B5" s="18" t="s">
        <v>122</v>
      </c>
      <c r="C5" s="16"/>
      <c r="D5" s="16"/>
      <c r="E5" s="16"/>
      <c r="F5" s="16"/>
      <c r="G5" s="16"/>
      <c r="H5" s="16"/>
    </row>
    <row r="6" spans="2:12" s="4" customFormat="1" ht="18.75" x14ac:dyDescent="0.3">
      <c r="B6" s="122" t="s">
        <v>129</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127</v>
      </c>
      <c r="C8" s="16"/>
      <c r="D8" s="16"/>
      <c r="E8" s="16"/>
      <c r="F8" s="16"/>
      <c r="G8" s="16"/>
      <c r="H8" s="16"/>
    </row>
    <row r="9" spans="2:12" s="1" customFormat="1" ht="90" customHeight="1" thickBot="1" x14ac:dyDescent="0.3">
      <c r="B9" s="62" t="s">
        <v>18</v>
      </c>
      <c r="C9" s="63" t="s">
        <v>19</v>
      </c>
      <c r="D9" s="64" t="s">
        <v>126</v>
      </c>
      <c r="E9" s="65" t="s">
        <v>34</v>
      </c>
      <c r="F9" s="64" t="s">
        <v>35</v>
      </c>
      <c r="G9" s="65" t="s">
        <v>123</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71</v>
      </c>
      <c r="E11" s="32">
        <v>2</v>
      </c>
      <c r="F11" s="31">
        <v>1</v>
      </c>
      <c r="G11" s="32">
        <v>72</v>
      </c>
      <c r="H11" s="68">
        <f t="shared" ref="H11:H32" si="0">(G11-D11)/D11</f>
        <v>1.4084507042253521E-2</v>
      </c>
      <c r="J11"/>
      <c r="K11"/>
    </row>
    <row r="12" spans="2:12" s="2" customFormat="1" ht="18.75" x14ac:dyDescent="0.3">
      <c r="B12" s="159" t="s">
        <v>2</v>
      </c>
      <c r="C12" s="69" t="s">
        <v>20</v>
      </c>
      <c r="D12" s="31">
        <v>14</v>
      </c>
      <c r="E12" s="32">
        <v>0</v>
      </c>
      <c r="F12" s="31">
        <v>0</v>
      </c>
      <c r="G12" s="32">
        <v>14</v>
      </c>
      <c r="H12" s="68">
        <f t="shared" si="0"/>
        <v>0</v>
      </c>
      <c r="J12"/>
      <c r="K12"/>
    </row>
    <row r="13" spans="2:12" s="2" customFormat="1" ht="18.75" x14ac:dyDescent="0.3">
      <c r="B13" s="160"/>
      <c r="C13" s="69" t="s">
        <v>21</v>
      </c>
      <c r="D13" s="31">
        <v>1</v>
      </c>
      <c r="E13" s="32">
        <v>0</v>
      </c>
      <c r="F13" s="31">
        <v>0</v>
      </c>
      <c r="G13" s="32">
        <v>1</v>
      </c>
      <c r="H13" s="68">
        <f t="shared" si="0"/>
        <v>0</v>
      </c>
      <c r="J13"/>
      <c r="K13"/>
    </row>
    <row r="14" spans="2:12" s="2" customFormat="1" ht="18.75" x14ac:dyDescent="0.3">
      <c r="B14" s="160"/>
      <c r="C14" s="69" t="s">
        <v>22</v>
      </c>
      <c r="D14" s="31">
        <v>327</v>
      </c>
      <c r="E14" s="32">
        <v>9</v>
      </c>
      <c r="F14" s="31">
        <v>0</v>
      </c>
      <c r="G14" s="32">
        <v>336</v>
      </c>
      <c r="H14" s="68">
        <f t="shared" si="0"/>
        <v>2.7522935779816515E-2</v>
      </c>
      <c r="J14"/>
      <c r="K14"/>
    </row>
    <row r="15" spans="2:12" s="2" customFormat="1" ht="18.75" x14ac:dyDescent="0.3">
      <c r="B15" s="160"/>
      <c r="C15" s="69" t="s">
        <v>23</v>
      </c>
      <c r="D15" s="31">
        <v>153</v>
      </c>
      <c r="E15" s="32">
        <v>1</v>
      </c>
      <c r="F15" s="31">
        <v>3</v>
      </c>
      <c r="G15" s="32">
        <v>151</v>
      </c>
      <c r="H15" s="68">
        <f t="shared" si="0"/>
        <v>-1.3071895424836602E-2</v>
      </c>
      <c r="J15"/>
      <c r="K15"/>
    </row>
    <row r="16" spans="2:12" s="2" customFormat="1" ht="18.75" x14ac:dyDescent="0.3">
      <c r="B16" s="160"/>
      <c r="C16" s="69" t="s">
        <v>24</v>
      </c>
      <c r="D16" s="31">
        <v>52</v>
      </c>
      <c r="E16" s="32">
        <v>0</v>
      </c>
      <c r="F16" s="31">
        <v>1</v>
      </c>
      <c r="G16" s="32">
        <v>51</v>
      </c>
      <c r="H16" s="68">
        <f t="shared" si="0"/>
        <v>-1.9230769230769232E-2</v>
      </c>
      <c r="J16"/>
      <c r="K16"/>
    </row>
    <row r="17" spans="2:14" s="2" customFormat="1" ht="18.75" x14ac:dyDescent="0.3">
      <c r="B17" s="160"/>
      <c r="C17" s="69" t="s">
        <v>25</v>
      </c>
      <c r="D17" s="36">
        <v>807</v>
      </c>
      <c r="E17" s="32">
        <v>7</v>
      </c>
      <c r="F17" s="31">
        <v>7</v>
      </c>
      <c r="G17" s="32">
        <v>807</v>
      </c>
      <c r="H17" s="68">
        <f t="shared" si="0"/>
        <v>0</v>
      </c>
      <c r="J17"/>
      <c r="K17"/>
    </row>
    <row r="18" spans="2:14" s="2" customFormat="1" ht="18.75" x14ac:dyDescent="0.3">
      <c r="B18" s="160"/>
      <c r="C18" s="69" t="s">
        <v>26</v>
      </c>
      <c r="D18" s="36">
        <v>35</v>
      </c>
      <c r="E18" s="32">
        <v>0</v>
      </c>
      <c r="F18" s="31">
        <v>2</v>
      </c>
      <c r="G18" s="32">
        <v>33</v>
      </c>
      <c r="H18" s="68">
        <f t="shared" si="0"/>
        <v>-5.7142857142857141E-2</v>
      </c>
      <c r="J18"/>
      <c r="K18"/>
    </row>
    <row r="19" spans="2:14" s="2" customFormat="1" ht="18.75" x14ac:dyDescent="0.3">
      <c r="B19" s="161"/>
      <c r="C19" s="69" t="s">
        <v>27</v>
      </c>
      <c r="D19" s="36">
        <v>7</v>
      </c>
      <c r="E19" s="32">
        <v>0</v>
      </c>
      <c r="F19" s="31">
        <v>0</v>
      </c>
      <c r="G19" s="32">
        <v>7</v>
      </c>
      <c r="H19" s="68">
        <f t="shared" si="0"/>
        <v>0</v>
      </c>
      <c r="J19"/>
      <c r="K19"/>
    </row>
    <row r="20" spans="2:14" s="2" customFormat="1" ht="18.75" x14ac:dyDescent="0.3">
      <c r="B20" s="29" t="s">
        <v>3</v>
      </c>
      <c r="C20" s="69" t="s">
        <v>30</v>
      </c>
      <c r="D20" s="36">
        <v>17</v>
      </c>
      <c r="E20" s="32">
        <v>0</v>
      </c>
      <c r="F20" s="31">
        <v>0</v>
      </c>
      <c r="G20" s="32">
        <v>17</v>
      </c>
      <c r="H20" s="68">
        <f t="shared" si="0"/>
        <v>0</v>
      </c>
      <c r="J20"/>
      <c r="K20"/>
    </row>
    <row r="21" spans="2:14" s="2" customFormat="1" ht="18.75" x14ac:dyDescent="0.3">
      <c r="B21" s="29" t="s">
        <v>4</v>
      </c>
      <c r="C21" s="69" t="s">
        <v>30</v>
      </c>
      <c r="D21" s="36">
        <v>4259</v>
      </c>
      <c r="E21" s="32">
        <v>43</v>
      </c>
      <c r="F21" s="31">
        <v>62</v>
      </c>
      <c r="G21" s="32">
        <v>4240</v>
      </c>
      <c r="H21" s="68">
        <f t="shared" si="0"/>
        <v>-4.4611411129373089E-3</v>
      </c>
      <c r="J21"/>
      <c r="K21"/>
    </row>
    <row r="22" spans="2:14" s="2" customFormat="1" ht="18.75" x14ac:dyDescent="0.3">
      <c r="B22" s="29" t="s">
        <v>5</v>
      </c>
      <c r="C22" s="69" t="s">
        <v>30</v>
      </c>
      <c r="D22" s="36">
        <v>3587</v>
      </c>
      <c r="E22" s="32">
        <v>34</v>
      </c>
      <c r="F22" s="31">
        <v>24</v>
      </c>
      <c r="G22" s="32">
        <v>3597</v>
      </c>
      <c r="H22" s="68">
        <f t="shared" si="0"/>
        <v>2.7878449958182324E-3</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1044</v>
      </c>
      <c r="E24" s="74">
        <v>13</v>
      </c>
      <c r="F24" s="73">
        <v>6</v>
      </c>
      <c r="G24" s="74">
        <v>1051</v>
      </c>
      <c r="H24" s="68">
        <f t="shared" si="0"/>
        <v>6.7049808429118776E-3</v>
      </c>
      <c r="J24"/>
      <c r="K24"/>
    </row>
    <row r="25" spans="2:14" s="2" customFormat="1" ht="18.75" x14ac:dyDescent="0.3">
      <c r="B25" s="29" t="s">
        <v>8</v>
      </c>
      <c r="C25" s="34" t="s">
        <v>30</v>
      </c>
      <c r="D25" s="120">
        <v>112</v>
      </c>
      <c r="E25" s="74">
        <v>3</v>
      </c>
      <c r="F25" s="73">
        <v>1</v>
      </c>
      <c r="G25" s="74">
        <v>114</v>
      </c>
      <c r="H25" s="68">
        <f t="shared" si="0"/>
        <v>1.7857142857142856E-2</v>
      </c>
      <c r="J25"/>
      <c r="K25"/>
    </row>
    <row r="26" spans="2:14" s="2" customFormat="1" ht="18.75" x14ac:dyDescent="0.3">
      <c r="B26" s="29" t="s">
        <v>9</v>
      </c>
      <c r="C26" s="34" t="s">
        <v>30</v>
      </c>
      <c r="D26" s="120">
        <v>5</v>
      </c>
      <c r="E26" s="74">
        <v>0</v>
      </c>
      <c r="F26" s="73">
        <v>0</v>
      </c>
      <c r="G26" s="74">
        <v>5</v>
      </c>
      <c r="H26" s="68">
        <f t="shared" si="0"/>
        <v>0</v>
      </c>
      <c r="J26"/>
      <c r="K26"/>
    </row>
    <row r="27" spans="2:14" s="2" customFormat="1" ht="18.75" x14ac:dyDescent="0.3">
      <c r="B27" s="159" t="s">
        <v>10</v>
      </c>
      <c r="C27" s="34" t="s">
        <v>32</v>
      </c>
      <c r="D27" s="120">
        <v>20</v>
      </c>
      <c r="E27" s="74">
        <v>0</v>
      </c>
      <c r="F27" s="73">
        <v>0</v>
      </c>
      <c r="G27" s="74">
        <v>20</v>
      </c>
      <c r="H27" s="68">
        <f t="shared" si="0"/>
        <v>0</v>
      </c>
      <c r="J27"/>
      <c r="K27"/>
    </row>
    <row r="28" spans="2:14" s="2" customFormat="1" ht="18.75" x14ac:dyDescent="0.3">
      <c r="B28" s="160"/>
      <c r="C28" s="34" t="s">
        <v>33</v>
      </c>
      <c r="D28" s="120">
        <v>34</v>
      </c>
      <c r="E28" s="74">
        <v>0</v>
      </c>
      <c r="F28" s="73">
        <v>0</v>
      </c>
      <c r="G28" s="74">
        <v>34</v>
      </c>
      <c r="H28" s="68">
        <f t="shared" si="0"/>
        <v>0</v>
      </c>
      <c r="J28"/>
      <c r="K28"/>
    </row>
    <row r="29" spans="2:14" s="2" customFormat="1" ht="18.75" x14ac:dyDescent="0.3">
      <c r="B29" s="161"/>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 t="shared" si="0"/>
        <v>0</v>
      </c>
      <c r="J30"/>
      <c r="K30"/>
    </row>
    <row r="31" spans="2:14" s="2" customFormat="1" ht="18.75" x14ac:dyDescent="0.3">
      <c r="B31" s="159" t="s">
        <v>12</v>
      </c>
      <c r="C31" s="34" t="s">
        <v>28</v>
      </c>
      <c r="D31" s="120">
        <v>1071</v>
      </c>
      <c r="E31" s="74">
        <v>21</v>
      </c>
      <c r="F31" s="73">
        <v>7</v>
      </c>
      <c r="G31" s="74">
        <v>1085</v>
      </c>
      <c r="H31" s="68">
        <f t="shared" si="0"/>
        <v>1.3071895424836602E-2</v>
      </c>
      <c r="J31"/>
      <c r="K31"/>
      <c r="L31" s="126"/>
    </row>
    <row r="32" spans="2:14" s="2" customFormat="1" ht="19.5" thickBot="1" x14ac:dyDescent="0.35">
      <c r="B32" s="160"/>
      <c r="C32" s="38" t="s">
        <v>29</v>
      </c>
      <c r="D32" s="121">
        <v>405</v>
      </c>
      <c r="E32" s="76">
        <v>1</v>
      </c>
      <c r="F32" s="75">
        <v>5</v>
      </c>
      <c r="G32" s="76">
        <v>401</v>
      </c>
      <c r="H32" s="68">
        <f t="shared" si="0"/>
        <v>-9.876543209876543E-3</v>
      </c>
      <c r="J32"/>
      <c r="K32"/>
      <c r="L32" s="126"/>
    </row>
    <row r="33" spans="2:13" s="2" customFormat="1" ht="19.5" thickBot="1" x14ac:dyDescent="0.35">
      <c r="B33" s="156" t="s">
        <v>37</v>
      </c>
      <c r="C33" s="157"/>
      <c r="D33" s="77">
        <v>12130</v>
      </c>
      <c r="E33" s="78">
        <v>134</v>
      </c>
      <c r="F33" s="77">
        <v>119</v>
      </c>
      <c r="G33" s="78">
        <v>12145</v>
      </c>
      <c r="H33" s="57">
        <f t="shared" ref="H33" si="1">(G33-D33)/D33</f>
        <v>1.2366034624896949E-3</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140</v>
      </c>
      <c r="C37" s="16"/>
      <c r="D37" s="16"/>
      <c r="E37" s="16"/>
      <c r="F37" s="16"/>
      <c r="G37" s="16"/>
      <c r="H37" s="16"/>
      <c r="I37" s="2"/>
      <c r="L37" s="126"/>
    </row>
    <row r="38" spans="2:13" ht="62.25" customHeight="1" thickBot="1" x14ac:dyDescent="0.35">
      <c r="B38" s="79" t="s">
        <v>18</v>
      </c>
      <c r="C38" s="65" t="s">
        <v>126</v>
      </c>
      <c r="D38" s="65" t="s">
        <v>34</v>
      </c>
      <c r="E38" s="64" t="s">
        <v>35</v>
      </c>
      <c r="F38" s="65" t="s">
        <v>123</v>
      </c>
      <c r="G38" s="66" t="s">
        <v>36</v>
      </c>
      <c r="H38" s="15"/>
      <c r="I38" s="2"/>
      <c r="K38" s="2"/>
      <c r="L38" s="2"/>
    </row>
    <row r="39" spans="2:13" ht="18.75" x14ac:dyDescent="0.3">
      <c r="B39" s="80" t="s">
        <v>13</v>
      </c>
      <c r="C39" s="27">
        <v>51</v>
      </c>
      <c r="D39" s="27">
        <v>2</v>
      </c>
      <c r="E39" s="26">
        <v>2</v>
      </c>
      <c r="F39" s="27">
        <v>51</v>
      </c>
      <c r="G39" s="68">
        <f>(F39-C39)/C39</f>
        <v>0</v>
      </c>
      <c r="H39" s="15"/>
      <c r="I39" s="2"/>
      <c r="K39" s="2"/>
      <c r="L39" s="2"/>
    </row>
    <row r="40" spans="2:13" ht="18.75" x14ac:dyDescent="0.3">
      <c r="B40" s="81" t="s">
        <v>14</v>
      </c>
      <c r="C40" s="32">
        <v>2616</v>
      </c>
      <c r="D40" s="32">
        <v>17</v>
      </c>
      <c r="E40" s="31">
        <v>9</v>
      </c>
      <c r="F40" s="32">
        <v>2624</v>
      </c>
      <c r="G40" s="68">
        <f t="shared" ref="G40:G43" si="2">(F40-C40)/C40</f>
        <v>3.0581039755351682E-3</v>
      </c>
      <c r="H40" s="15"/>
      <c r="I40" s="2"/>
      <c r="K40" s="2"/>
      <c r="L40" s="2"/>
    </row>
    <row r="41" spans="2:13" ht="18.75" x14ac:dyDescent="0.3">
      <c r="B41" s="81" t="s">
        <v>15</v>
      </c>
      <c r="C41" s="32">
        <v>6979</v>
      </c>
      <c r="D41" s="32">
        <v>98</v>
      </c>
      <c r="E41" s="31">
        <v>82</v>
      </c>
      <c r="F41" s="32">
        <v>6995</v>
      </c>
      <c r="G41" s="68">
        <f t="shared" si="2"/>
        <v>2.2925920618999856E-3</v>
      </c>
      <c r="H41" s="15"/>
      <c r="I41" s="2"/>
      <c r="K41" s="2"/>
      <c r="L41" s="2"/>
    </row>
    <row r="42" spans="2:13" ht="19.5" thickBot="1" x14ac:dyDescent="0.35">
      <c r="B42" s="82" t="s">
        <v>16</v>
      </c>
      <c r="C42" s="40">
        <v>2484</v>
      </c>
      <c r="D42" s="40">
        <v>17</v>
      </c>
      <c r="E42" s="39">
        <v>26</v>
      </c>
      <c r="F42" s="40">
        <v>2475</v>
      </c>
      <c r="G42" s="144">
        <f t="shared" si="2"/>
        <v>-3.6231884057971015E-3</v>
      </c>
      <c r="H42" s="15"/>
      <c r="I42" s="2"/>
      <c r="K42" s="2"/>
      <c r="L42" s="2"/>
    </row>
    <row r="43" spans="2:13" ht="19.5" thickBot="1" x14ac:dyDescent="0.35">
      <c r="B43" s="83" t="s">
        <v>44</v>
      </c>
      <c r="C43" s="43">
        <v>12130</v>
      </c>
      <c r="D43" s="43">
        <v>134</v>
      </c>
      <c r="E43" s="42">
        <v>119</v>
      </c>
      <c r="F43" s="43">
        <v>12145</v>
      </c>
      <c r="G43" s="57">
        <f t="shared" si="2"/>
        <v>1.2366034624896949E-3</v>
      </c>
      <c r="H43" s="15"/>
      <c r="I43" s="2"/>
      <c r="K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1 Statistical Report</oddHeader>
    <oddFooter>&amp;C&amp;1#&amp;"Calibri"&amp;10&amp;K000000OFFICIAL</oddFoot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C5" sqref="C5"/>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124</v>
      </c>
      <c r="H2" s="9"/>
      <c r="I2" s="9"/>
      <c r="J2" s="9"/>
    </row>
    <row r="4" spans="2:12" ht="18.75" x14ac:dyDescent="0.3">
      <c r="B4" s="14" t="s">
        <v>125</v>
      </c>
      <c r="C4" s="15"/>
      <c r="D4" s="15"/>
      <c r="E4" s="15"/>
      <c r="F4" s="15"/>
      <c r="G4" s="14"/>
      <c r="H4" s="46"/>
      <c r="I4" s="46"/>
    </row>
    <row r="5" spans="2:12" ht="18.75" x14ac:dyDescent="0.3">
      <c r="B5" s="18" t="s">
        <v>118</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99</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2.6315789473684209E-2</v>
      </c>
      <c r="F10" s="47">
        <v>7.8947368421052627E-2</v>
      </c>
      <c r="G10" s="48">
        <v>0.31578947368421051</v>
      </c>
      <c r="H10" s="47">
        <v>0.47368421052631576</v>
      </c>
      <c r="I10" s="48">
        <v>0.10526315789473684</v>
      </c>
      <c r="J10" s="12"/>
      <c r="L10" s="143"/>
    </row>
    <row r="11" spans="2:12" ht="18.75" x14ac:dyDescent="0.3">
      <c r="B11" s="29" t="s">
        <v>1</v>
      </c>
      <c r="C11" s="34" t="s">
        <v>30</v>
      </c>
      <c r="D11" s="50">
        <v>0</v>
      </c>
      <c r="E11" s="51">
        <v>0</v>
      </c>
      <c r="F11" s="50">
        <v>2.564102564102564E-2</v>
      </c>
      <c r="G11" s="51">
        <v>0.30769230769230771</v>
      </c>
      <c r="H11" s="50">
        <v>0.4358974358974359</v>
      </c>
      <c r="I11" s="51">
        <v>0.23076923076923078</v>
      </c>
      <c r="J11" s="12"/>
      <c r="L11" s="143"/>
    </row>
    <row r="12" spans="2:12" ht="18.75" x14ac:dyDescent="0.3">
      <c r="B12" s="159" t="s">
        <v>2</v>
      </c>
      <c r="C12" s="34" t="s">
        <v>20</v>
      </c>
      <c r="D12" s="50">
        <v>0</v>
      </c>
      <c r="E12" s="51">
        <v>0</v>
      </c>
      <c r="F12" s="50">
        <v>7.1428571428571425E-2</v>
      </c>
      <c r="G12" s="51">
        <v>0.35714285714285715</v>
      </c>
      <c r="H12" s="50">
        <v>0.5</v>
      </c>
      <c r="I12" s="51">
        <v>7.1428571428571425E-2</v>
      </c>
      <c r="J12" s="12"/>
      <c r="L12" s="143"/>
    </row>
    <row r="13" spans="2:12" ht="18.75" x14ac:dyDescent="0.3">
      <c r="B13" s="160"/>
      <c r="C13" s="34" t="s">
        <v>21</v>
      </c>
      <c r="D13" s="50">
        <v>0</v>
      </c>
      <c r="E13" s="51">
        <v>0</v>
      </c>
      <c r="F13" s="50">
        <v>0</v>
      </c>
      <c r="G13" s="51">
        <v>0</v>
      </c>
      <c r="H13" s="50">
        <v>1</v>
      </c>
      <c r="I13" s="51">
        <v>0</v>
      </c>
      <c r="J13" s="12"/>
      <c r="L13" s="143"/>
    </row>
    <row r="14" spans="2:12" ht="18.75" x14ac:dyDescent="0.3">
      <c r="B14" s="160"/>
      <c r="C14" s="34" t="s">
        <v>22</v>
      </c>
      <c r="D14" s="50">
        <v>3.4246575342465752E-3</v>
      </c>
      <c r="E14" s="51">
        <v>3.0821917808219176E-2</v>
      </c>
      <c r="F14" s="50">
        <v>8.2191780821917804E-2</v>
      </c>
      <c r="G14" s="51">
        <v>0.28767123287671231</v>
      </c>
      <c r="H14" s="50">
        <v>0.56164383561643838</v>
      </c>
      <c r="I14" s="51">
        <v>3.4246575342465752E-2</v>
      </c>
      <c r="J14" s="12"/>
      <c r="L14" s="143"/>
    </row>
    <row r="15" spans="2:12" ht="18.75" x14ac:dyDescent="0.3">
      <c r="B15" s="160"/>
      <c r="C15" s="34" t="s">
        <v>23</v>
      </c>
      <c r="D15" s="50">
        <v>0</v>
      </c>
      <c r="E15" s="51">
        <v>6.9444444444444441E-3</v>
      </c>
      <c r="F15" s="50">
        <v>0.125</v>
      </c>
      <c r="G15" s="51">
        <v>0.27083333333333331</v>
      </c>
      <c r="H15" s="50">
        <v>0.54166666666666663</v>
      </c>
      <c r="I15" s="51">
        <v>5.5555555555555552E-2</v>
      </c>
      <c r="J15" s="12"/>
      <c r="L15" s="143"/>
    </row>
    <row r="16" spans="2:12" ht="18.75" x14ac:dyDescent="0.3">
      <c r="B16" s="160"/>
      <c r="C16" s="34" t="s">
        <v>24</v>
      </c>
      <c r="D16" s="50">
        <v>0</v>
      </c>
      <c r="E16" s="51">
        <v>0</v>
      </c>
      <c r="F16" s="50">
        <v>6.25E-2</v>
      </c>
      <c r="G16" s="51">
        <v>0.27083333333333331</v>
      </c>
      <c r="H16" s="50">
        <v>0.60416666666666663</v>
      </c>
      <c r="I16" s="51">
        <v>6.25E-2</v>
      </c>
      <c r="J16" s="12"/>
      <c r="L16" s="143"/>
    </row>
    <row r="17" spans="2:14" ht="18.75" x14ac:dyDescent="0.3">
      <c r="B17" s="160"/>
      <c r="C17" s="34" t="s">
        <v>25</v>
      </c>
      <c r="D17" s="50">
        <v>1.3513513513513514E-3</v>
      </c>
      <c r="E17" s="51">
        <v>2.2972972972972974E-2</v>
      </c>
      <c r="F17" s="50">
        <v>0.23513513513513515</v>
      </c>
      <c r="G17" s="51">
        <v>0.39054054054054055</v>
      </c>
      <c r="H17" s="50">
        <v>0.30675675675675673</v>
      </c>
      <c r="I17" s="51">
        <v>4.3243243243243246E-2</v>
      </c>
      <c r="J17" s="12"/>
      <c r="L17" s="143"/>
    </row>
    <row r="18" spans="2:14" ht="18.75" x14ac:dyDescent="0.3">
      <c r="B18" s="160"/>
      <c r="C18" s="34" t="s">
        <v>26</v>
      </c>
      <c r="D18" s="50">
        <v>0</v>
      </c>
      <c r="E18" s="51">
        <v>3.125E-2</v>
      </c>
      <c r="F18" s="50">
        <v>6.25E-2</v>
      </c>
      <c r="G18" s="51">
        <v>0.28125</v>
      </c>
      <c r="H18" s="50">
        <v>0.59375</v>
      </c>
      <c r="I18" s="51">
        <v>3.125E-2</v>
      </c>
      <c r="J18" s="12"/>
      <c r="L18" s="143"/>
    </row>
    <row r="19" spans="2:14" ht="18.75" x14ac:dyDescent="0.3">
      <c r="B19" s="161"/>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v>
      </c>
      <c r="H20" s="50">
        <v>0.53333333333333333</v>
      </c>
      <c r="I20" s="51">
        <v>6.6666666666666666E-2</v>
      </c>
      <c r="J20" s="12"/>
      <c r="L20" s="143"/>
    </row>
    <row r="21" spans="2:14" ht="18.75" x14ac:dyDescent="0.3">
      <c r="B21" s="29" t="s">
        <v>4</v>
      </c>
      <c r="C21" s="34" t="s">
        <v>30</v>
      </c>
      <c r="D21" s="50">
        <v>0</v>
      </c>
      <c r="E21" s="51">
        <v>1.3561160835367507E-3</v>
      </c>
      <c r="F21" s="50">
        <v>2.3867643070246813E-2</v>
      </c>
      <c r="G21" s="51">
        <v>0.28261459180905885</v>
      </c>
      <c r="H21" s="50">
        <v>0.62978030919446704</v>
      </c>
      <c r="I21" s="51">
        <v>6.2381339842690536E-2</v>
      </c>
      <c r="J21" s="12"/>
      <c r="L21" s="143"/>
    </row>
    <row r="22" spans="2:14" ht="18.75" x14ac:dyDescent="0.3">
      <c r="B22" s="29" t="s">
        <v>5</v>
      </c>
      <c r="C22" s="34" t="s">
        <v>30</v>
      </c>
      <c r="D22" s="50">
        <v>3.0030030030030029E-4</v>
      </c>
      <c r="E22" s="51">
        <v>6.3063063063063061E-3</v>
      </c>
      <c r="F22" s="50">
        <v>5.4054054054054057E-2</v>
      </c>
      <c r="G22" s="51">
        <v>0.33513513513513515</v>
      </c>
      <c r="H22" s="50">
        <v>0.536036036036036</v>
      </c>
      <c r="I22" s="51">
        <v>6.8168168168168175E-2</v>
      </c>
      <c r="J22" s="12"/>
      <c r="K22" s="1"/>
      <c r="L22" s="143"/>
      <c r="M22" s="1"/>
      <c r="N22" s="1"/>
    </row>
    <row r="23" spans="2:14" s="1" customFormat="1" ht="18.75" x14ac:dyDescent="0.3">
      <c r="B23" s="29" t="s">
        <v>6</v>
      </c>
      <c r="C23" s="34" t="s">
        <v>30</v>
      </c>
      <c r="D23" s="50">
        <v>0</v>
      </c>
      <c r="E23" s="51">
        <v>1.6949152542372881E-2</v>
      </c>
      <c r="F23" s="50">
        <v>5.0847457627118647E-2</v>
      </c>
      <c r="G23" s="51">
        <v>0.28813559322033899</v>
      </c>
      <c r="H23" s="50">
        <v>0.55932203389830504</v>
      </c>
      <c r="I23" s="51">
        <v>8.4745762711864403E-2</v>
      </c>
      <c r="J23" s="12"/>
      <c r="K23" s="2"/>
      <c r="L23" s="143"/>
      <c r="M23" s="2"/>
      <c r="N23" s="2"/>
    </row>
    <row r="24" spans="2:14" ht="18.75" x14ac:dyDescent="0.3">
      <c r="B24" s="29" t="s">
        <v>7</v>
      </c>
      <c r="C24" s="34" t="s">
        <v>30</v>
      </c>
      <c r="D24" s="50">
        <v>0</v>
      </c>
      <c r="E24" s="51">
        <v>3.2573289902280132E-3</v>
      </c>
      <c r="F24" s="50">
        <v>5.428881650380022E-2</v>
      </c>
      <c r="G24" s="51">
        <v>0.20738327904451684</v>
      </c>
      <c r="H24" s="50">
        <v>0.63409337676438648</v>
      </c>
      <c r="I24" s="51">
        <v>0.10097719869706841</v>
      </c>
      <c r="J24" s="12"/>
      <c r="L24" s="143"/>
    </row>
    <row r="25" spans="2:14" ht="18.75" x14ac:dyDescent="0.3">
      <c r="B25" s="29" t="s">
        <v>8</v>
      </c>
      <c r="C25" s="34" t="s">
        <v>30</v>
      </c>
      <c r="D25" s="50">
        <v>0</v>
      </c>
      <c r="E25" s="51">
        <v>0</v>
      </c>
      <c r="F25" s="50">
        <v>8.3333333333333329E-2</v>
      </c>
      <c r="G25" s="51">
        <v>0.45833333333333331</v>
      </c>
      <c r="H25" s="50">
        <v>0.4375</v>
      </c>
      <c r="I25" s="51">
        <v>2.0833333333333332E-2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59" t="s">
        <v>10</v>
      </c>
      <c r="C27" s="34" t="s">
        <v>32</v>
      </c>
      <c r="D27" s="50">
        <v>0</v>
      </c>
      <c r="E27" s="51">
        <v>0</v>
      </c>
      <c r="F27" s="50">
        <v>0.05</v>
      </c>
      <c r="G27" s="51">
        <v>0.1</v>
      </c>
      <c r="H27" s="50">
        <v>0.6</v>
      </c>
      <c r="I27" s="51">
        <v>0.25</v>
      </c>
      <c r="J27" s="12"/>
      <c r="L27" s="143"/>
    </row>
    <row r="28" spans="2:14" ht="18.75" x14ac:dyDescent="0.3">
      <c r="B28" s="160"/>
      <c r="C28" s="34" t="s">
        <v>33</v>
      </c>
      <c r="D28" s="50">
        <v>0</v>
      </c>
      <c r="E28" s="51">
        <v>0</v>
      </c>
      <c r="F28" s="50">
        <v>0.13793103448275862</v>
      </c>
      <c r="G28" s="51">
        <v>0.13793103448275862</v>
      </c>
      <c r="H28" s="50">
        <v>0.55172413793103448</v>
      </c>
      <c r="I28" s="51">
        <v>0.17241379310344829</v>
      </c>
      <c r="J28" s="12"/>
      <c r="L28" s="143"/>
    </row>
    <row r="29" spans="2:14" ht="18.75" x14ac:dyDescent="0.3">
      <c r="B29" s="161"/>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0.4</v>
      </c>
      <c r="G30" s="51">
        <v>0</v>
      </c>
      <c r="H30" s="50">
        <v>0.6</v>
      </c>
      <c r="I30" s="51">
        <v>0</v>
      </c>
      <c r="J30" s="12"/>
      <c r="L30" s="143"/>
    </row>
    <row r="31" spans="2:14" ht="18.75" x14ac:dyDescent="0.3">
      <c r="B31" s="159" t="s">
        <v>12</v>
      </c>
      <c r="C31" s="34" t="s">
        <v>28</v>
      </c>
      <c r="D31" s="50">
        <v>1.0964912280701754E-3</v>
      </c>
      <c r="E31" s="51">
        <v>7.6754385964912276E-3</v>
      </c>
      <c r="F31" s="50">
        <v>7.1271929824561403E-2</v>
      </c>
      <c r="G31" s="51">
        <v>0.24890350877192982</v>
      </c>
      <c r="H31" s="50">
        <v>0.58004385964912286</v>
      </c>
      <c r="I31" s="51">
        <v>9.1008771929824567E-2</v>
      </c>
      <c r="J31" s="12"/>
      <c r="L31" s="143"/>
    </row>
    <row r="32" spans="2:14" ht="19.5" thickBot="1" x14ac:dyDescent="0.35">
      <c r="B32" s="162"/>
      <c r="C32" s="38" t="s">
        <v>29</v>
      </c>
      <c r="D32" s="53">
        <v>0</v>
      </c>
      <c r="E32" s="54">
        <v>0</v>
      </c>
      <c r="F32" s="53">
        <v>1.3227513227513227E-2</v>
      </c>
      <c r="G32" s="54">
        <v>0.20899470899470898</v>
      </c>
      <c r="H32" s="53">
        <v>0.60052910052910058</v>
      </c>
      <c r="I32" s="54">
        <v>0.17724867724867724</v>
      </c>
      <c r="J32" s="12"/>
      <c r="L32" s="143"/>
    </row>
    <row r="33" spans="2:13" ht="19.5" thickBot="1" x14ac:dyDescent="0.35">
      <c r="B33" s="163" t="s">
        <v>37</v>
      </c>
      <c r="C33" s="164"/>
      <c r="D33" s="56">
        <v>3.7136756104354284E-4</v>
      </c>
      <c r="E33" s="57">
        <v>6.1275647572184566E-3</v>
      </c>
      <c r="F33" s="56">
        <v>5.8490390864357998E-2</v>
      </c>
      <c r="G33" s="57">
        <v>0.29449447590752947</v>
      </c>
      <c r="H33" s="56">
        <v>0.56754247516479439</v>
      </c>
      <c r="I33" s="57">
        <v>7.2973725745056173E-2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103</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2.6315789473684209E-2</v>
      </c>
      <c r="F39" s="47">
        <v>7.8947368421052627E-2</v>
      </c>
      <c r="G39" s="48">
        <v>0.31578947368421051</v>
      </c>
      <c r="H39" s="47">
        <v>0.47368421052631576</v>
      </c>
      <c r="I39" s="48">
        <v>0.10526315789473684</v>
      </c>
      <c r="J39" s="1"/>
      <c r="K39"/>
      <c r="L39" s="143"/>
    </row>
    <row r="40" spans="2:13" ht="18.75" x14ac:dyDescent="0.3">
      <c r="B40" s="29" t="s">
        <v>1</v>
      </c>
      <c r="C40" s="34" t="s">
        <v>30</v>
      </c>
      <c r="D40" s="50">
        <v>0</v>
      </c>
      <c r="E40" s="51">
        <v>0</v>
      </c>
      <c r="F40" s="50">
        <v>2.564102564102564E-2</v>
      </c>
      <c r="G40" s="51">
        <v>0.30769230769230771</v>
      </c>
      <c r="H40" s="50">
        <v>0.4358974358974359</v>
      </c>
      <c r="I40" s="51">
        <v>0.23076923076923078</v>
      </c>
      <c r="J40" s="1"/>
      <c r="K40"/>
      <c r="L40" s="143"/>
      <c r="M40"/>
    </row>
    <row r="41" spans="2:13" ht="18.75" x14ac:dyDescent="0.3">
      <c r="B41" s="159" t="s">
        <v>2</v>
      </c>
      <c r="C41" s="34" t="s">
        <v>20</v>
      </c>
      <c r="D41" s="50">
        <v>0</v>
      </c>
      <c r="E41" s="51">
        <v>0</v>
      </c>
      <c r="F41" s="50">
        <v>0.14285714285714285</v>
      </c>
      <c r="G41" s="51">
        <v>0.21428571428571427</v>
      </c>
      <c r="H41" s="50">
        <v>0.6428571428571429</v>
      </c>
      <c r="I41" s="51">
        <v>0</v>
      </c>
      <c r="J41" s="1"/>
      <c r="K41" s="142"/>
      <c r="L41" s="143"/>
      <c r="M41"/>
    </row>
    <row r="42" spans="2:13" ht="18.75" x14ac:dyDescent="0.3">
      <c r="B42" s="160"/>
      <c r="C42" s="34" t="s">
        <v>21</v>
      </c>
      <c r="D42" s="50">
        <v>0</v>
      </c>
      <c r="E42" s="51">
        <v>0</v>
      </c>
      <c r="F42" s="50">
        <v>0</v>
      </c>
      <c r="G42" s="51">
        <v>1</v>
      </c>
      <c r="H42" s="50">
        <v>0</v>
      </c>
      <c r="I42" s="51">
        <v>0</v>
      </c>
      <c r="J42" s="1"/>
      <c r="K42" s="142"/>
      <c r="L42" s="143"/>
      <c r="M42"/>
    </row>
    <row r="43" spans="2:13" ht="18.75" x14ac:dyDescent="0.3">
      <c r="B43" s="160"/>
      <c r="C43" s="34" t="s">
        <v>22</v>
      </c>
      <c r="D43" s="50">
        <v>3.4246575342465752E-3</v>
      </c>
      <c r="E43" s="51">
        <v>1.3698630136986301E-2</v>
      </c>
      <c r="F43" s="50">
        <v>0.12671232876712329</v>
      </c>
      <c r="G43" s="51">
        <v>0.3321917808219178</v>
      </c>
      <c r="H43" s="50">
        <v>0.47945205479452052</v>
      </c>
      <c r="I43" s="51">
        <v>4.4520547945205477E-2</v>
      </c>
      <c r="J43" s="1"/>
      <c r="K43" s="142"/>
      <c r="L43" s="143"/>
      <c r="M43"/>
    </row>
    <row r="44" spans="2:13" ht="18.75" x14ac:dyDescent="0.3">
      <c r="B44" s="160"/>
      <c r="C44" s="34" t="s">
        <v>23</v>
      </c>
      <c r="D44" s="50">
        <v>0</v>
      </c>
      <c r="E44" s="51">
        <v>1.3888888888888888E-2</v>
      </c>
      <c r="F44" s="50">
        <v>9.0277777777777776E-2</v>
      </c>
      <c r="G44" s="51">
        <v>0.3611111111111111</v>
      </c>
      <c r="H44" s="50">
        <v>0.5</v>
      </c>
      <c r="I44" s="51">
        <v>3.4722222222222224E-2</v>
      </c>
      <c r="J44" s="1"/>
      <c r="K44" s="142"/>
      <c r="L44" s="143"/>
      <c r="M44"/>
    </row>
    <row r="45" spans="2:13" ht="18.75" x14ac:dyDescent="0.3">
      <c r="B45" s="160"/>
      <c r="C45" s="34" t="s">
        <v>24</v>
      </c>
      <c r="D45" s="50">
        <v>0</v>
      </c>
      <c r="E45" s="51">
        <v>0</v>
      </c>
      <c r="F45" s="50">
        <v>0.14583333333333334</v>
      </c>
      <c r="G45" s="51">
        <v>0.22916666666666666</v>
      </c>
      <c r="H45" s="50">
        <v>0.58333333333333337</v>
      </c>
      <c r="I45" s="51">
        <v>4.1666666666666664E-2</v>
      </c>
      <c r="J45" s="1"/>
      <c r="K45" s="142"/>
      <c r="L45" s="143"/>
      <c r="M45"/>
    </row>
    <row r="46" spans="2:13" ht="18.75" x14ac:dyDescent="0.3">
      <c r="B46" s="160"/>
      <c r="C46" s="34" t="s">
        <v>25</v>
      </c>
      <c r="D46" s="50">
        <v>1.3568521031207597E-3</v>
      </c>
      <c r="E46" s="51">
        <v>1.8995929443690638E-2</v>
      </c>
      <c r="F46" s="50">
        <v>0.23202170963364993</v>
      </c>
      <c r="G46" s="51">
        <v>0.45183175033921302</v>
      </c>
      <c r="H46" s="50">
        <v>0.27408412483039346</v>
      </c>
      <c r="I46" s="51">
        <v>2.1709633649932156E-2</v>
      </c>
      <c r="J46" s="1"/>
      <c r="K46" s="142"/>
      <c r="L46" s="143"/>
      <c r="M46"/>
    </row>
    <row r="47" spans="2:13" ht="18.75" x14ac:dyDescent="0.3">
      <c r="B47" s="160"/>
      <c r="C47" s="34" t="s">
        <v>26</v>
      </c>
      <c r="D47" s="50">
        <v>0</v>
      </c>
      <c r="E47" s="51">
        <v>3.2258064516129031E-2</v>
      </c>
      <c r="F47" s="50">
        <v>6.4516129032258063E-2</v>
      </c>
      <c r="G47" s="51">
        <v>0.35483870967741937</v>
      </c>
      <c r="H47" s="50">
        <v>0.5161290322580645</v>
      </c>
      <c r="I47" s="51">
        <v>3.2258064516129031E-2</v>
      </c>
      <c r="J47" s="1"/>
      <c r="K47" s="142"/>
      <c r="L47" s="143"/>
      <c r="M47"/>
    </row>
    <row r="48" spans="2:13" s="1" customFormat="1" ht="18.75" x14ac:dyDescent="0.3">
      <c r="B48" s="161"/>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v>
      </c>
      <c r="H49" s="50">
        <v>0.53333333333333333</v>
      </c>
      <c r="I49" s="51">
        <v>6.6666666666666666E-2</v>
      </c>
      <c r="J49" s="1"/>
      <c r="K49" s="142"/>
      <c r="L49" s="143"/>
      <c r="M49"/>
    </row>
    <row r="50" spans="2:13" ht="18.75" x14ac:dyDescent="0.3">
      <c r="B50" s="29" t="s">
        <v>4</v>
      </c>
      <c r="C50" s="34" t="s">
        <v>30</v>
      </c>
      <c r="D50" s="50">
        <v>0</v>
      </c>
      <c r="E50" s="51">
        <v>1.3561160835367507E-3</v>
      </c>
      <c r="F50" s="50">
        <v>2.3867643070246813E-2</v>
      </c>
      <c r="G50" s="51">
        <v>0.28261459180905885</v>
      </c>
      <c r="H50" s="50">
        <v>0.62978030919446704</v>
      </c>
      <c r="I50" s="51">
        <v>6.2381339842690536E-2</v>
      </c>
      <c r="J50" s="1"/>
      <c r="K50" s="142"/>
      <c r="L50" s="143"/>
      <c r="M50"/>
    </row>
    <row r="51" spans="2:13" ht="18.75" x14ac:dyDescent="0.3">
      <c r="B51" s="29" t="s">
        <v>5</v>
      </c>
      <c r="C51" s="34" t="s">
        <v>30</v>
      </c>
      <c r="D51" s="50">
        <v>3.0030030030030029E-4</v>
      </c>
      <c r="E51" s="51">
        <v>6.3063063063063061E-3</v>
      </c>
      <c r="F51" s="50">
        <v>5.4054054054054057E-2</v>
      </c>
      <c r="G51" s="51">
        <v>0.33513513513513515</v>
      </c>
      <c r="H51" s="50">
        <v>0.536036036036036</v>
      </c>
      <c r="I51" s="51">
        <v>6.8168168168168175E-2</v>
      </c>
      <c r="J51" s="1"/>
      <c r="K51" s="142"/>
      <c r="L51" s="143"/>
      <c r="M51"/>
    </row>
    <row r="52" spans="2:13" ht="18.75" x14ac:dyDescent="0.3">
      <c r="B52" s="29" t="s">
        <v>6</v>
      </c>
      <c r="C52" s="34" t="s">
        <v>30</v>
      </c>
      <c r="D52" s="50">
        <v>0</v>
      </c>
      <c r="E52" s="51">
        <v>1.6949152542372881E-2</v>
      </c>
      <c r="F52" s="50">
        <v>5.0847457627118647E-2</v>
      </c>
      <c r="G52" s="51">
        <v>0.28813559322033899</v>
      </c>
      <c r="H52" s="50">
        <v>0.55932203389830504</v>
      </c>
      <c r="I52" s="51">
        <v>8.4745762711864403E-2</v>
      </c>
      <c r="J52" s="1"/>
      <c r="K52" s="142"/>
      <c r="L52" s="143"/>
      <c r="M52"/>
    </row>
    <row r="53" spans="2:13" ht="18.75" x14ac:dyDescent="0.3">
      <c r="B53" s="29" t="s">
        <v>7</v>
      </c>
      <c r="C53" s="34" t="s">
        <v>30</v>
      </c>
      <c r="D53" s="50">
        <v>0</v>
      </c>
      <c r="E53" s="51">
        <v>2.1739130434782609E-3</v>
      </c>
      <c r="F53" s="50">
        <v>5.7608695652173914E-2</v>
      </c>
      <c r="G53" s="51">
        <v>0.20652173913043478</v>
      </c>
      <c r="H53" s="50">
        <v>0.63152173913043474</v>
      </c>
      <c r="I53" s="51">
        <v>0.10217391304347827</v>
      </c>
      <c r="J53" s="1"/>
      <c r="K53" s="142"/>
      <c r="L53" s="143"/>
      <c r="M53"/>
    </row>
    <row r="54" spans="2:13" ht="18.75" x14ac:dyDescent="0.3">
      <c r="B54" s="29" t="s">
        <v>8</v>
      </c>
      <c r="C54" s="34" t="s">
        <v>30</v>
      </c>
      <c r="D54" s="50">
        <v>0</v>
      </c>
      <c r="E54" s="51">
        <v>0</v>
      </c>
      <c r="F54" s="50">
        <v>8.3333333333333329E-2</v>
      </c>
      <c r="G54" s="51">
        <v>0.45833333333333331</v>
      </c>
      <c r="H54" s="50">
        <v>0.4375</v>
      </c>
      <c r="I54" s="51">
        <v>2.0833333333333332E-2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59" t="s">
        <v>10</v>
      </c>
      <c r="C56" s="34" t="s">
        <v>32</v>
      </c>
      <c r="D56" s="50">
        <v>0</v>
      </c>
      <c r="E56" s="51">
        <v>0</v>
      </c>
      <c r="F56" s="50">
        <v>0.05</v>
      </c>
      <c r="G56" s="51">
        <v>0.15</v>
      </c>
      <c r="H56" s="50">
        <v>0.55000000000000004</v>
      </c>
      <c r="I56" s="51">
        <v>0.25</v>
      </c>
      <c r="J56" s="1"/>
      <c r="K56" s="142"/>
      <c r="L56" s="143"/>
      <c r="M56"/>
    </row>
    <row r="57" spans="2:13" ht="18.75" x14ac:dyDescent="0.3">
      <c r="B57" s="160"/>
      <c r="C57" s="34" t="s">
        <v>33</v>
      </c>
      <c r="D57" s="50">
        <v>0</v>
      </c>
      <c r="E57" s="51">
        <v>0</v>
      </c>
      <c r="F57" s="50">
        <v>0.17241379310344829</v>
      </c>
      <c r="G57" s="51">
        <v>0.13793103448275862</v>
      </c>
      <c r="H57" s="50">
        <v>0.51724137931034486</v>
      </c>
      <c r="I57" s="51">
        <v>0.17241379310344829</v>
      </c>
      <c r="J57" s="1"/>
      <c r="K57" s="142"/>
      <c r="L57" s="143"/>
      <c r="M57"/>
    </row>
    <row r="58" spans="2:13" ht="18.75" x14ac:dyDescent="0.3">
      <c r="B58" s="161"/>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v>
      </c>
      <c r="H59" s="50">
        <v>0.8</v>
      </c>
      <c r="I59" s="51">
        <v>0</v>
      </c>
      <c r="J59" s="1"/>
      <c r="K59" s="142"/>
      <c r="L59" s="143"/>
      <c r="M59"/>
    </row>
    <row r="60" spans="2:13" ht="18.75" x14ac:dyDescent="0.3">
      <c r="B60" s="159" t="s">
        <v>12</v>
      </c>
      <c r="C60" s="34" t="s">
        <v>28</v>
      </c>
      <c r="D60" s="50">
        <v>1.0964912280701754E-3</v>
      </c>
      <c r="E60" s="51">
        <v>7.6754385964912276E-3</v>
      </c>
      <c r="F60" s="50">
        <v>7.2368421052631582E-2</v>
      </c>
      <c r="G60" s="51">
        <v>0.24671052631578946</v>
      </c>
      <c r="H60" s="50">
        <v>0.58114035087719296</v>
      </c>
      <c r="I60" s="51">
        <v>9.1008771929824567E-2</v>
      </c>
      <c r="J60" s="1"/>
      <c r="L60" s="143"/>
    </row>
    <row r="61" spans="2:13" ht="19.5" thickBot="1" x14ac:dyDescent="0.35">
      <c r="B61" s="162"/>
      <c r="C61" s="38" t="s">
        <v>29</v>
      </c>
      <c r="D61" s="53">
        <v>0</v>
      </c>
      <c r="E61" s="54">
        <v>0</v>
      </c>
      <c r="F61" s="53">
        <v>2.3809523809523808E-2</v>
      </c>
      <c r="G61" s="54">
        <v>0.22486772486772486</v>
      </c>
      <c r="H61" s="53">
        <v>0.58201058201058198</v>
      </c>
      <c r="I61" s="54">
        <v>0.1693121693121693</v>
      </c>
      <c r="J61" s="1"/>
      <c r="K61" s="127"/>
      <c r="L61" s="143"/>
    </row>
    <row r="62" spans="2:13" ht="19.5" thickBot="1" x14ac:dyDescent="0.35">
      <c r="B62" s="163" t="s">
        <v>37</v>
      </c>
      <c r="C62" s="164"/>
      <c r="D62" s="56">
        <v>3.7154003343860303E-4</v>
      </c>
      <c r="E62" s="57">
        <v>5.3873304848597436E-3</v>
      </c>
      <c r="F62" s="56">
        <v>6.0096600408694037E-2</v>
      </c>
      <c r="G62" s="57">
        <v>0.30169050715214563</v>
      </c>
      <c r="H62" s="56">
        <v>0.56130410551736953</v>
      </c>
      <c r="I62" s="57">
        <v>7.1149916403492483E-2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100</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51">
        <v>0</v>
      </c>
      <c r="F69" s="50">
        <v>0</v>
      </c>
      <c r="G69" s="51">
        <v>0</v>
      </c>
      <c r="H69" s="50">
        <v>0</v>
      </c>
      <c r="I69" s="51">
        <v>0</v>
      </c>
      <c r="J69" s="1"/>
      <c r="K69" s="142"/>
      <c r="L69" s="143"/>
      <c r="M69"/>
    </row>
    <row r="70" spans="2:13" ht="18.75" x14ac:dyDescent="0.3">
      <c r="B70" s="159" t="s">
        <v>2</v>
      </c>
      <c r="C70" s="34" t="s">
        <v>20</v>
      </c>
      <c r="D70" s="50">
        <v>0</v>
      </c>
      <c r="E70" s="51">
        <v>0</v>
      </c>
      <c r="F70" s="50">
        <v>0</v>
      </c>
      <c r="G70" s="51">
        <v>0.35714285714285715</v>
      </c>
      <c r="H70" s="50">
        <v>0.6428571428571429</v>
      </c>
      <c r="I70" s="51">
        <v>0</v>
      </c>
      <c r="J70" s="1"/>
      <c r="K70" s="142"/>
      <c r="L70" s="143"/>
      <c r="M70"/>
    </row>
    <row r="71" spans="2:13" ht="18.75" x14ac:dyDescent="0.3">
      <c r="B71" s="160"/>
      <c r="C71" s="34" t="s">
        <v>21</v>
      </c>
      <c r="D71" s="50">
        <v>0</v>
      </c>
      <c r="E71" s="51">
        <v>0</v>
      </c>
      <c r="F71" s="50">
        <v>0</v>
      </c>
      <c r="G71" s="51">
        <v>0</v>
      </c>
      <c r="H71" s="50">
        <v>1</v>
      </c>
      <c r="I71" s="51">
        <v>0</v>
      </c>
      <c r="J71" s="1"/>
      <c r="K71" s="142"/>
      <c r="L71" s="143"/>
      <c r="M71"/>
    </row>
    <row r="72" spans="2:13" ht="18.75" x14ac:dyDescent="0.3">
      <c r="B72" s="160"/>
      <c r="C72" s="34" t="s">
        <v>22</v>
      </c>
      <c r="D72" s="50">
        <v>0</v>
      </c>
      <c r="E72" s="51">
        <v>6.8965517241379309E-3</v>
      </c>
      <c r="F72" s="50">
        <v>3.793103448275862E-2</v>
      </c>
      <c r="G72" s="51">
        <v>0.27931034482758621</v>
      </c>
      <c r="H72" s="50">
        <v>0.63103448275862073</v>
      </c>
      <c r="I72" s="51">
        <v>4.4827586206896551E-2</v>
      </c>
      <c r="J72" s="1"/>
      <c r="K72" s="142"/>
      <c r="L72" s="143"/>
      <c r="M72"/>
    </row>
    <row r="73" spans="2:13" ht="18.75" x14ac:dyDescent="0.3">
      <c r="B73" s="160"/>
      <c r="C73" s="34" t="s">
        <v>23</v>
      </c>
      <c r="D73" s="50">
        <v>0</v>
      </c>
      <c r="E73" s="51">
        <v>0</v>
      </c>
      <c r="F73" s="50">
        <v>6.9444444444444448E-2</v>
      </c>
      <c r="G73" s="51">
        <v>0.40277777777777779</v>
      </c>
      <c r="H73" s="50">
        <v>0.4375</v>
      </c>
      <c r="I73" s="51">
        <v>9.0277777777777776E-2</v>
      </c>
      <c r="J73" s="1"/>
      <c r="K73" s="142"/>
      <c r="L73" s="143"/>
      <c r="M73"/>
    </row>
    <row r="74" spans="2:13" ht="18.75" x14ac:dyDescent="0.3">
      <c r="B74" s="160"/>
      <c r="C74" s="34" t="s">
        <v>24</v>
      </c>
      <c r="D74" s="50">
        <v>0</v>
      </c>
      <c r="E74" s="51">
        <v>0</v>
      </c>
      <c r="F74" s="50">
        <v>4.1666666666666664E-2</v>
      </c>
      <c r="G74" s="51">
        <v>0.3125</v>
      </c>
      <c r="H74" s="50">
        <v>0.54166666666666663</v>
      </c>
      <c r="I74" s="51">
        <v>0.10416666666666667</v>
      </c>
      <c r="J74" s="1"/>
      <c r="K74" s="142"/>
      <c r="L74" s="143"/>
      <c r="M74"/>
    </row>
    <row r="75" spans="2:13" ht="18.75" x14ac:dyDescent="0.3">
      <c r="B75" s="160"/>
      <c r="C75" s="34" t="s">
        <v>25</v>
      </c>
      <c r="D75" s="50">
        <v>0</v>
      </c>
      <c r="E75" s="51">
        <v>1.5068493150684932E-2</v>
      </c>
      <c r="F75" s="50">
        <v>0.16301369863013698</v>
      </c>
      <c r="G75" s="51">
        <v>0.4671232876712329</v>
      </c>
      <c r="H75" s="50">
        <v>0.31643835616438354</v>
      </c>
      <c r="I75" s="51">
        <v>3.8356164383561646E-2</v>
      </c>
      <c r="J75" s="1"/>
      <c r="K75" s="142"/>
      <c r="L75" s="143"/>
      <c r="M75"/>
    </row>
    <row r="76" spans="2:13" ht="18.75" x14ac:dyDescent="0.3">
      <c r="B76" s="160"/>
      <c r="C76" s="34" t="s">
        <v>26</v>
      </c>
      <c r="D76" s="50">
        <v>0</v>
      </c>
      <c r="E76" s="51">
        <v>0</v>
      </c>
      <c r="F76" s="50">
        <v>0.12903225806451613</v>
      </c>
      <c r="G76" s="51">
        <v>9.6774193548387094E-2</v>
      </c>
      <c r="H76" s="50">
        <v>0.64516129032258063</v>
      </c>
      <c r="I76" s="51">
        <v>0.12903225806451613</v>
      </c>
      <c r="J76" s="1"/>
      <c r="K76" s="142"/>
      <c r="L76" s="143"/>
      <c r="M76"/>
    </row>
    <row r="77" spans="2:13" ht="18.75" x14ac:dyDescent="0.3">
      <c r="B77" s="161"/>
      <c r="C77" s="34" t="s">
        <v>27</v>
      </c>
      <c r="D77" s="50">
        <v>0</v>
      </c>
      <c r="E77" s="51">
        <v>0</v>
      </c>
      <c r="F77" s="50">
        <v>0</v>
      </c>
      <c r="G77" s="51">
        <v>0.42857142857142855</v>
      </c>
      <c r="H77" s="50">
        <v>0.5714285714285714</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1.3561160835367507E-3</v>
      </c>
      <c r="F79" s="50">
        <v>2.4681312720368862E-2</v>
      </c>
      <c r="G79" s="51">
        <v>0.30566856522918362</v>
      </c>
      <c r="H79" s="50">
        <v>0.62815296989422298</v>
      </c>
      <c r="I79" s="51">
        <v>4.0141036072687819E-2</v>
      </c>
      <c r="J79" s="1"/>
      <c r="K79" s="142"/>
      <c r="L79" s="143"/>
      <c r="M79"/>
    </row>
    <row r="80" spans="2:13" ht="18.75" x14ac:dyDescent="0.3">
      <c r="B80" s="29" t="s">
        <v>5</v>
      </c>
      <c r="C80" s="34" t="s">
        <v>30</v>
      </c>
      <c r="D80" s="50">
        <v>6.0060060060060057E-4</v>
      </c>
      <c r="E80" s="51">
        <v>4.8048048048048046E-3</v>
      </c>
      <c r="F80" s="50">
        <v>4.0840840840840838E-2</v>
      </c>
      <c r="G80" s="51">
        <v>0.39699699699699698</v>
      </c>
      <c r="H80" s="50">
        <v>0.51141141141141144</v>
      </c>
      <c r="I80" s="51">
        <v>4.5345345345345345E-2</v>
      </c>
      <c r="J80" s="1"/>
      <c r="K80" s="142"/>
      <c r="L80" s="143"/>
      <c r="M80"/>
    </row>
    <row r="81" spans="2:13" ht="18.75" x14ac:dyDescent="0.3">
      <c r="B81" s="29" t="s">
        <v>6</v>
      </c>
      <c r="C81" s="34" t="s">
        <v>30</v>
      </c>
      <c r="D81" s="50">
        <v>0</v>
      </c>
      <c r="E81" s="48">
        <v>0</v>
      </c>
      <c r="F81" s="47">
        <v>0</v>
      </c>
      <c r="G81" s="48">
        <v>0</v>
      </c>
      <c r="H81" s="47">
        <v>0</v>
      </c>
      <c r="I81" s="48">
        <v>0</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v>
      </c>
      <c r="I84" s="51">
        <v>0</v>
      </c>
      <c r="J84" s="1"/>
      <c r="K84" s="142"/>
      <c r="L84" s="143"/>
      <c r="M84"/>
    </row>
    <row r="85" spans="2:13" ht="18.75" x14ac:dyDescent="0.3">
      <c r="B85" s="159" t="s">
        <v>10</v>
      </c>
      <c r="C85" s="34" t="s">
        <v>32</v>
      </c>
      <c r="D85" s="50">
        <v>0</v>
      </c>
      <c r="E85" s="51">
        <v>0</v>
      </c>
      <c r="F85" s="50">
        <v>0.1</v>
      </c>
      <c r="G85" s="51">
        <v>0.25</v>
      </c>
      <c r="H85" s="50">
        <v>0.5</v>
      </c>
      <c r="I85" s="51">
        <v>0.15</v>
      </c>
      <c r="J85" s="1"/>
      <c r="K85" s="142"/>
      <c r="L85" s="143"/>
      <c r="M85"/>
    </row>
    <row r="86" spans="2:13" ht="18.75" x14ac:dyDescent="0.3">
      <c r="B86" s="160"/>
      <c r="C86" s="34" t="s">
        <v>33</v>
      </c>
      <c r="D86" s="50">
        <v>0</v>
      </c>
      <c r="E86" s="51">
        <v>0</v>
      </c>
      <c r="F86" s="50">
        <v>3.4482758620689655E-2</v>
      </c>
      <c r="G86" s="51">
        <v>0.37931034482758619</v>
      </c>
      <c r="H86" s="50">
        <v>0.48275862068965519</v>
      </c>
      <c r="I86" s="51">
        <v>0.10344827586206896</v>
      </c>
      <c r="J86" s="1"/>
      <c r="K86" s="142"/>
      <c r="L86" s="143"/>
      <c r="M86"/>
    </row>
    <row r="87" spans="2:13" ht="18.75" x14ac:dyDescent="0.3">
      <c r="B87" s="161"/>
      <c r="C87" s="34" t="s">
        <v>31</v>
      </c>
      <c r="D87" s="50">
        <v>0</v>
      </c>
      <c r="E87" s="51">
        <v>0</v>
      </c>
      <c r="F87" s="50">
        <v>0</v>
      </c>
      <c r="G87" s="51">
        <v>0.2857142857142857</v>
      </c>
      <c r="H87" s="50">
        <v>0.7142857142857143</v>
      </c>
      <c r="I87" s="51">
        <v>0</v>
      </c>
      <c r="J87" s="1"/>
      <c r="K87" s="142"/>
      <c r="L87" s="143"/>
      <c r="M87"/>
    </row>
    <row r="88" spans="2:13" ht="18.75" x14ac:dyDescent="0.3">
      <c r="B88" s="29" t="s">
        <v>11</v>
      </c>
      <c r="C88" s="34" t="s">
        <v>30</v>
      </c>
      <c r="D88" s="50">
        <v>0</v>
      </c>
      <c r="E88" s="51">
        <v>0</v>
      </c>
      <c r="F88" s="50">
        <v>0</v>
      </c>
      <c r="G88" s="51">
        <v>0.2</v>
      </c>
      <c r="H88" s="50">
        <v>0.6</v>
      </c>
      <c r="I88" s="51">
        <v>0.2</v>
      </c>
      <c r="J88" s="1"/>
      <c r="K88" s="142"/>
      <c r="L88" s="143"/>
      <c r="M88"/>
    </row>
    <row r="89" spans="2:13" ht="18.75" x14ac:dyDescent="0.3">
      <c r="B89" s="159" t="s">
        <v>12</v>
      </c>
      <c r="C89" s="34" t="s">
        <v>28</v>
      </c>
      <c r="D89" s="50">
        <v>0</v>
      </c>
      <c r="E89" s="51">
        <v>4.5454545454545456E-2</v>
      </c>
      <c r="F89" s="50">
        <v>0</v>
      </c>
      <c r="G89" s="51">
        <v>0.31818181818181818</v>
      </c>
      <c r="H89" s="50">
        <v>0.40909090909090912</v>
      </c>
      <c r="I89" s="51">
        <v>0.22727272727272727</v>
      </c>
      <c r="J89" s="1"/>
      <c r="K89" s="142"/>
      <c r="L89" s="143"/>
      <c r="M89"/>
    </row>
    <row r="90" spans="2:13" ht="19.5" thickBot="1" x14ac:dyDescent="0.35">
      <c r="B90" s="162"/>
      <c r="C90" s="38" t="s">
        <v>29</v>
      </c>
      <c r="D90" s="53">
        <v>0</v>
      </c>
      <c r="E90" s="54">
        <v>0</v>
      </c>
      <c r="F90" s="53">
        <v>1.3698630136986301E-2</v>
      </c>
      <c r="G90" s="54">
        <v>0.31780821917808222</v>
      </c>
      <c r="H90" s="53">
        <v>0.54794520547945202</v>
      </c>
      <c r="I90" s="54">
        <v>0.12054794520547946</v>
      </c>
      <c r="J90" s="1"/>
      <c r="K90"/>
      <c r="L90" s="143"/>
      <c r="M90"/>
    </row>
    <row r="91" spans="2:13" ht="19.5" thickBot="1" x14ac:dyDescent="0.35">
      <c r="B91" s="163" t="s">
        <v>37</v>
      </c>
      <c r="C91" s="164"/>
      <c r="D91" s="56">
        <v>2.2893772893772894E-4</v>
      </c>
      <c r="E91" s="57">
        <v>4.0064102564102561E-3</v>
      </c>
      <c r="F91" s="56">
        <v>4.361263736263736E-2</v>
      </c>
      <c r="G91" s="57">
        <v>0.35462454212454214</v>
      </c>
      <c r="H91" s="56">
        <v>0.5494505494505495</v>
      </c>
      <c r="I91" s="57">
        <v>4.807692307692308E-2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101</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2.6315789473684209E-2</v>
      </c>
      <c r="G97" s="48">
        <v>0.28947368421052633</v>
      </c>
      <c r="H97" s="47">
        <v>0.57894736842105265</v>
      </c>
      <c r="I97" s="48">
        <v>0.10526315789473684</v>
      </c>
      <c r="J97" s="1"/>
      <c r="K97" s="127"/>
      <c r="L97" s="143"/>
    </row>
    <row r="98" spans="2:12" ht="18.75" x14ac:dyDescent="0.3">
      <c r="B98" s="29" t="s">
        <v>1</v>
      </c>
      <c r="C98" s="34" t="s">
        <v>30</v>
      </c>
      <c r="D98" s="50">
        <v>0</v>
      </c>
      <c r="E98" s="51">
        <v>0</v>
      </c>
      <c r="F98" s="50">
        <v>0</v>
      </c>
      <c r="G98" s="51">
        <v>0.38461538461538464</v>
      </c>
      <c r="H98" s="50">
        <v>0.46153846153846156</v>
      </c>
      <c r="I98" s="51">
        <v>0.15384615384615385</v>
      </c>
      <c r="J98" s="1"/>
      <c r="K98" s="127"/>
      <c r="L98" s="143"/>
    </row>
    <row r="99" spans="2:12" ht="18.75" x14ac:dyDescent="0.3">
      <c r="B99" s="159" t="s">
        <v>2</v>
      </c>
      <c r="C99" s="34" t="s">
        <v>20</v>
      </c>
      <c r="D99" s="50">
        <v>0</v>
      </c>
      <c r="E99" s="51">
        <v>0</v>
      </c>
      <c r="F99" s="50">
        <v>7.1428571428571425E-2</v>
      </c>
      <c r="G99" s="51">
        <v>0.35714285714285715</v>
      </c>
      <c r="H99" s="50">
        <v>0.5</v>
      </c>
      <c r="I99" s="51">
        <v>7.1428571428571425E-2</v>
      </c>
      <c r="J99" s="1"/>
      <c r="K99" s="127"/>
      <c r="L99" s="143"/>
    </row>
    <row r="100" spans="2:12" ht="18.75" x14ac:dyDescent="0.3">
      <c r="B100" s="160"/>
      <c r="C100" s="34" t="s">
        <v>21</v>
      </c>
      <c r="D100" s="50">
        <v>0</v>
      </c>
      <c r="E100" s="51">
        <v>0</v>
      </c>
      <c r="F100" s="50">
        <v>0</v>
      </c>
      <c r="G100" s="51">
        <v>0</v>
      </c>
      <c r="H100" s="50">
        <v>0</v>
      </c>
      <c r="I100" s="51">
        <v>1</v>
      </c>
      <c r="J100" s="1"/>
      <c r="K100" s="127"/>
      <c r="L100" s="143"/>
    </row>
    <row r="101" spans="2:12" ht="18.75" x14ac:dyDescent="0.3">
      <c r="B101" s="160"/>
      <c r="C101" s="34" t="s">
        <v>22</v>
      </c>
      <c r="D101" s="50">
        <v>3.4364261168384879E-3</v>
      </c>
      <c r="E101" s="51">
        <v>2.4054982817869417E-2</v>
      </c>
      <c r="F101" s="50">
        <v>4.4673539518900345E-2</v>
      </c>
      <c r="G101" s="51">
        <v>0.27835051546391754</v>
      </c>
      <c r="H101" s="50">
        <v>0.61855670103092786</v>
      </c>
      <c r="I101" s="51">
        <v>3.0927835051546393E-2</v>
      </c>
      <c r="J101" s="1"/>
      <c r="K101" s="127"/>
      <c r="L101" s="143"/>
    </row>
    <row r="102" spans="2:12" ht="18.75" x14ac:dyDescent="0.3">
      <c r="B102" s="160"/>
      <c r="C102" s="34" t="s">
        <v>23</v>
      </c>
      <c r="D102" s="50">
        <v>0</v>
      </c>
      <c r="E102" s="51">
        <v>1.3888888888888888E-2</v>
      </c>
      <c r="F102" s="50">
        <v>6.9444444444444448E-2</v>
      </c>
      <c r="G102" s="51">
        <v>0.29166666666666669</v>
      </c>
      <c r="H102" s="50">
        <v>0.53472222222222221</v>
      </c>
      <c r="I102" s="51">
        <v>9.0277777777777776E-2</v>
      </c>
      <c r="J102" s="1"/>
      <c r="K102" s="127"/>
      <c r="L102" s="143"/>
    </row>
    <row r="103" spans="2:12" ht="18.75" x14ac:dyDescent="0.3">
      <c r="B103" s="160"/>
      <c r="C103" s="34" t="s">
        <v>24</v>
      </c>
      <c r="D103" s="50">
        <v>0</v>
      </c>
      <c r="E103" s="51">
        <v>2.0833333333333332E-2</v>
      </c>
      <c r="F103" s="50">
        <v>2.0833333333333332E-2</v>
      </c>
      <c r="G103" s="51">
        <v>0.29166666666666669</v>
      </c>
      <c r="H103" s="50">
        <v>0.58333333333333337</v>
      </c>
      <c r="I103" s="51">
        <v>8.3333333333333329E-2</v>
      </c>
      <c r="J103" s="1"/>
      <c r="K103" s="127"/>
      <c r="L103" s="143"/>
    </row>
    <row r="104" spans="2:12" ht="18.75" x14ac:dyDescent="0.3">
      <c r="B104" s="160"/>
      <c r="C104" s="34" t="s">
        <v>25</v>
      </c>
      <c r="D104" s="50">
        <v>0</v>
      </c>
      <c r="E104" s="51">
        <v>2.4556616643929059E-2</v>
      </c>
      <c r="F104" s="50">
        <v>0.17735334242837653</v>
      </c>
      <c r="G104" s="51">
        <v>0.40245566166439289</v>
      </c>
      <c r="H104" s="50">
        <v>0.373806275579809</v>
      </c>
      <c r="I104" s="51">
        <v>2.1828103683492497E-2</v>
      </c>
      <c r="J104" s="1"/>
      <c r="K104" s="127"/>
      <c r="L104" s="143"/>
    </row>
    <row r="105" spans="2:12" ht="18.75" x14ac:dyDescent="0.3">
      <c r="B105" s="160"/>
      <c r="C105" s="34" t="s">
        <v>26</v>
      </c>
      <c r="D105" s="50">
        <v>0</v>
      </c>
      <c r="E105" s="51">
        <v>3.2258064516129031E-2</v>
      </c>
      <c r="F105" s="50">
        <v>3.2258064516129031E-2</v>
      </c>
      <c r="G105" s="51">
        <v>0.19354838709677419</v>
      </c>
      <c r="H105" s="50">
        <v>0.61290322580645162</v>
      </c>
      <c r="I105" s="51">
        <v>0.12903225806451613</v>
      </c>
      <c r="J105" s="1"/>
      <c r="K105" s="127"/>
      <c r="L105" s="143"/>
    </row>
    <row r="106" spans="2:12" ht="18.75" x14ac:dyDescent="0.3">
      <c r="B106" s="161"/>
      <c r="C106" s="34" t="s">
        <v>27</v>
      </c>
      <c r="D106" s="50">
        <v>0</v>
      </c>
      <c r="E106" s="51">
        <v>0</v>
      </c>
      <c r="F106" s="50">
        <v>0</v>
      </c>
      <c r="G106" s="51">
        <v>0</v>
      </c>
      <c r="H106" s="50">
        <v>0.7142857142857143</v>
      </c>
      <c r="I106" s="51">
        <v>0.2857142857142857</v>
      </c>
      <c r="J106" s="1"/>
      <c r="K106" s="127"/>
      <c r="L106" s="143"/>
    </row>
    <row r="107" spans="2:12" ht="18.75" x14ac:dyDescent="0.3">
      <c r="B107" s="29" t="s">
        <v>3</v>
      </c>
      <c r="C107" s="34" t="s">
        <v>30</v>
      </c>
      <c r="D107" s="50">
        <v>0</v>
      </c>
      <c r="E107" s="51">
        <v>0</v>
      </c>
      <c r="F107" s="50">
        <v>0</v>
      </c>
      <c r="G107" s="51">
        <v>0.46666666666666667</v>
      </c>
      <c r="H107" s="50">
        <v>0.53333333333333333</v>
      </c>
      <c r="I107" s="51">
        <v>0</v>
      </c>
      <c r="J107" s="1"/>
      <c r="K107" s="127"/>
      <c r="L107" s="143"/>
    </row>
    <row r="108" spans="2:12" ht="18.75" x14ac:dyDescent="0.3">
      <c r="B108" s="29" t="s">
        <v>4</v>
      </c>
      <c r="C108" s="34" t="s">
        <v>30</v>
      </c>
      <c r="D108" s="50">
        <v>0</v>
      </c>
      <c r="E108" s="51">
        <v>1.0498687664041995E-2</v>
      </c>
      <c r="F108" s="50">
        <v>4.4619422572178477E-2</v>
      </c>
      <c r="G108" s="51">
        <v>0.48031496062992124</v>
      </c>
      <c r="H108" s="50">
        <v>0.4225721784776903</v>
      </c>
      <c r="I108" s="51">
        <v>4.1994750656167978E-2</v>
      </c>
      <c r="J108" s="1"/>
      <c r="K108" s="127"/>
      <c r="L108" s="143"/>
    </row>
    <row r="109" spans="2:12" ht="18.75" x14ac:dyDescent="0.3">
      <c r="B109" s="29" t="s">
        <v>5</v>
      </c>
      <c r="C109" s="34" t="s">
        <v>30</v>
      </c>
      <c r="D109" s="50">
        <v>6.0096153846153849E-4</v>
      </c>
      <c r="E109" s="51">
        <v>5.7091346153846151E-3</v>
      </c>
      <c r="F109" s="50">
        <v>5.5288461538461536E-2</v>
      </c>
      <c r="G109" s="51">
        <v>0.36027644230769229</v>
      </c>
      <c r="H109" s="50">
        <v>0.53034855769230771</v>
      </c>
      <c r="I109" s="51">
        <v>4.7776442307692304E-2</v>
      </c>
      <c r="J109" s="1"/>
      <c r="K109" s="127"/>
      <c r="L109" s="143"/>
    </row>
    <row r="110" spans="2:12" ht="18.75" x14ac:dyDescent="0.3">
      <c r="B110" s="29" t="s">
        <v>6</v>
      </c>
      <c r="C110" s="34" t="s">
        <v>30</v>
      </c>
      <c r="D110" s="50">
        <v>0</v>
      </c>
      <c r="E110" s="51">
        <v>0</v>
      </c>
      <c r="F110" s="50">
        <v>1.6949152542372881E-2</v>
      </c>
      <c r="G110" s="51">
        <v>0.23728813559322035</v>
      </c>
      <c r="H110" s="50">
        <v>0.64406779661016944</v>
      </c>
      <c r="I110" s="51">
        <v>0.10169491525423729</v>
      </c>
      <c r="J110" s="1"/>
      <c r="K110" s="127"/>
      <c r="L110" s="143"/>
    </row>
    <row r="111" spans="2:12" ht="18.75" x14ac:dyDescent="0.3">
      <c r="B111" s="29" t="s">
        <v>7</v>
      </c>
      <c r="C111" s="34" t="s">
        <v>30</v>
      </c>
      <c r="D111" s="50">
        <v>0</v>
      </c>
      <c r="E111" s="51">
        <v>5.4466230936819175E-3</v>
      </c>
      <c r="F111" s="50">
        <v>4.793028322440087E-2</v>
      </c>
      <c r="G111" s="51">
        <v>0.27995642701525053</v>
      </c>
      <c r="H111" s="50">
        <v>0.59259259259259256</v>
      </c>
      <c r="I111" s="51">
        <v>7.407407407407407E-2</v>
      </c>
      <c r="J111" s="1"/>
      <c r="K111" s="127"/>
      <c r="L111" s="143"/>
    </row>
    <row r="112" spans="2:12" ht="18.75" x14ac:dyDescent="0.3">
      <c r="B112" s="29" t="s">
        <v>8</v>
      </c>
      <c r="C112" s="34" t="s">
        <v>30</v>
      </c>
      <c r="D112" s="50">
        <v>0</v>
      </c>
      <c r="E112" s="51">
        <v>0</v>
      </c>
      <c r="F112" s="50">
        <v>0.125</v>
      </c>
      <c r="G112" s="51">
        <v>0.4375</v>
      </c>
      <c r="H112" s="50">
        <v>0.39583333333333331</v>
      </c>
      <c r="I112" s="51">
        <v>4.1666666666666664E-2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59" t="s">
        <v>10</v>
      </c>
      <c r="C114" s="34" t="s">
        <v>32</v>
      </c>
      <c r="D114" s="50">
        <v>0</v>
      </c>
      <c r="E114" s="51">
        <v>0</v>
      </c>
      <c r="F114" s="50">
        <v>0</v>
      </c>
      <c r="G114" s="51">
        <v>0.15</v>
      </c>
      <c r="H114" s="50">
        <v>0.75</v>
      </c>
      <c r="I114" s="51">
        <v>0.1</v>
      </c>
      <c r="J114" s="1"/>
      <c r="K114" s="127"/>
      <c r="L114" s="143"/>
    </row>
    <row r="115" spans="2:12" ht="18.75" x14ac:dyDescent="0.3">
      <c r="B115" s="160"/>
      <c r="C115" s="34" t="s">
        <v>33</v>
      </c>
      <c r="D115" s="50">
        <v>0</v>
      </c>
      <c r="E115" s="51">
        <v>0</v>
      </c>
      <c r="F115" s="50">
        <v>0.13793103448275862</v>
      </c>
      <c r="G115" s="51">
        <v>0.10344827586206896</v>
      </c>
      <c r="H115" s="50">
        <v>0.72413793103448276</v>
      </c>
      <c r="I115" s="51">
        <v>3.4482758620689655E-2</v>
      </c>
      <c r="J115" s="1"/>
      <c r="K115" s="127"/>
      <c r="L115" s="143"/>
    </row>
    <row r="116" spans="2:12" ht="18.75" x14ac:dyDescent="0.3">
      <c r="B116" s="161"/>
      <c r="C116" s="34" t="s">
        <v>31</v>
      </c>
      <c r="D116" s="50">
        <v>0</v>
      </c>
      <c r="E116" s="51">
        <v>0</v>
      </c>
      <c r="F116" s="50">
        <v>0</v>
      </c>
      <c r="G116" s="51">
        <v>0.5714285714285714</v>
      </c>
      <c r="H116" s="50">
        <v>0.42857142857142855</v>
      </c>
      <c r="I116" s="51">
        <v>0</v>
      </c>
      <c r="J116" s="1"/>
      <c r="K116" s="127"/>
      <c r="L116" s="143"/>
    </row>
    <row r="117" spans="2:12" ht="18.75" x14ac:dyDescent="0.3">
      <c r="B117" s="29" t="s">
        <v>11</v>
      </c>
      <c r="C117" s="34" t="s">
        <v>30</v>
      </c>
      <c r="D117" s="50">
        <v>0</v>
      </c>
      <c r="E117" s="51">
        <v>0</v>
      </c>
      <c r="F117" s="50">
        <v>0.2</v>
      </c>
      <c r="G117" s="51">
        <v>0.2</v>
      </c>
      <c r="H117" s="50">
        <v>0.2</v>
      </c>
      <c r="I117" s="51">
        <v>0.4</v>
      </c>
      <c r="J117" s="1"/>
      <c r="K117" s="127"/>
      <c r="L117" s="143"/>
    </row>
    <row r="118" spans="2:12" ht="18.75" x14ac:dyDescent="0.3">
      <c r="B118" s="159" t="s">
        <v>12</v>
      </c>
      <c r="C118" s="34" t="s">
        <v>28</v>
      </c>
      <c r="D118" s="50">
        <v>0</v>
      </c>
      <c r="E118" s="51">
        <v>1.1001100110011002E-2</v>
      </c>
      <c r="F118" s="50">
        <v>6.2706270627062702E-2</v>
      </c>
      <c r="G118" s="51">
        <v>0.33993399339933994</v>
      </c>
      <c r="H118" s="50">
        <v>0.53795379537953791</v>
      </c>
      <c r="I118" s="51">
        <v>4.8404840484048403E-2</v>
      </c>
      <c r="J118" s="1"/>
      <c r="K118" s="127"/>
      <c r="L118" s="143"/>
    </row>
    <row r="119" spans="2:12" ht="19.5" thickBot="1" x14ac:dyDescent="0.35">
      <c r="B119" s="162"/>
      <c r="C119" s="38" t="s">
        <v>29</v>
      </c>
      <c r="D119" s="53">
        <v>0</v>
      </c>
      <c r="E119" s="54">
        <v>0</v>
      </c>
      <c r="F119" s="53">
        <v>1.8518518518518517E-2</v>
      </c>
      <c r="G119" s="54">
        <v>0.28835978835978837</v>
      </c>
      <c r="H119" s="53">
        <v>0.57936507936507942</v>
      </c>
      <c r="I119" s="54">
        <v>0.11375661375661375</v>
      </c>
      <c r="J119" s="1"/>
      <c r="K119"/>
      <c r="L119" s="143"/>
    </row>
    <row r="120" spans="2:12" ht="19.5" thickBot="1" x14ac:dyDescent="0.35">
      <c r="B120" s="163" t="s">
        <v>37</v>
      </c>
      <c r="C120" s="164"/>
      <c r="D120" s="56">
        <v>4.0279269602577875E-4</v>
      </c>
      <c r="E120" s="57">
        <v>8.9957035445757255E-3</v>
      </c>
      <c r="F120" s="56">
        <v>6.4178302900107412E-2</v>
      </c>
      <c r="G120" s="57">
        <v>0.3462674543501611</v>
      </c>
      <c r="H120" s="56">
        <v>0.52604726100966703</v>
      </c>
      <c r="I120" s="57">
        <v>5.4108485499462941E-2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102</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2.6315789473684209E-2</v>
      </c>
      <c r="F126" s="47">
        <v>0.10526315789473684</v>
      </c>
      <c r="G126" s="48">
        <v>0.36842105263157893</v>
      </c>
      <c r="H126" s="47">
        <v>0.44736842105263158</v>
      </c>
      <c r="I126" s="48">
        <v>5.2631578947368418E-2</v>
      </c>
      <c r="J126" s="127"/>
      <c r="L126" s="143"/>
    </row>
    <row r="127" spans="2:12" ht="18.75" x14ac:dyDescent="0.3">
      <c r="B127" s="29" t="s">
        <v>1</v>
      </c>
      <c r="C127" s="34" t="s">
        <v>30</v>
      </c>
      <c r="D127" s="50">
        <v>0</v>
      </c>
      <c r="E127" s="51">
        <v>0</v>
      </c>
      <c r="F127" s="50">
        <v>9.7222222222222224E-2</v>
      </c>
      <c r="G127" s="51">
        <v>0.18055555555555555</v>
      </c>
      <c r="H127" s="50">
        <v>0.18055555555555555</v>
      </c>
      <c r="I127" s="51">
        <v>8.3333333333333329E-2</v>
      </c>
      <c r="J127" s="127"/>
      <c r="K127" s="13"/>
      <c r="L127" s="143"/>
    </row>
    <row r="128" spans="2:12" ht="18.75" x14ac:dyDescent="0.3">
      <c r="B128" s="159" t="s">
        <v>2</v>
      </c>
      <c r="C128" s="34" t="s">
        <v>20</v>
      </c>
      <c r="D128" s="50">
        <v>0</v>
      </c>
      <c r="E128" s="51">
        <v>0</v>
      </c>
      <c r="F128" s="50">
        <v>7.1428571428571425E-2</v>
      </c>
      <c r="G128" s="51">
        <v>0.35714285714285715</v>
      </c>
      <c r="H128" s="50">
        <v>0.5714285714285714</v>
      </c>
      <c r="I128" s="51">
        <v>0</v>
      </c>
      <c r="J128" s="127"/>
      <c r="L128" s="143"/>
    </row>
    <row r="129" spans="2:12" ht="18.75" x14ac:dyDescent="0.3">
      <c r="B129" s="160"/>
      <c r="C129" s="34" t="s">
        <v>21</v>
      </c>
      <c r="D129" s="50">
        <v>0</v>
      </c>
      <c r="E129" s="51">
        <v>0</v>
      </c>
      <c r="F129" s="50">
        <v>0</v>
      </c>
      <c r="G129" s="51">
        <v>0</v>
      </c>
      <c r="H129" s="50">
        <v>1</v>
      </c>
      <c r="I129" s="51">
        <v>0</v>
      </c>
      <c r="J129" s="127"/>
      <c r="L129" s="143"/>
    </row>
    <row r="130" spans="2:12" ht="18.75" x14ac:dyDescent="0.3">
      <c r="B130" s="160"/>
      <c r="C130" s="34" t="s">
        <v>22</v>
      </c>
      <c r="D130" s="50">
        <v>2.976190476190476E-3</v>
      </c>
      <c r="E130" s="51">
        <v>1.488095238095238E-2</v>
      </c>
      <c r="F130" s="50">
        <v>8.6309523809523808E-2</v>
      </c>
      <c r="G130" s="51">
        <v>0.27380952380952384</v>
      </c>
      <c r="H130" s="50">
        <v>0.43452380952380953</v>
      </c>
      <c r="I130" s="51">
        <v>5.3571428571428568E-2</v>
      </c>
      <c r="J130" s="127"/>
      <c r="L130" s="143"/>
    </row>
    <row r="131" spans="2:12" ht="18.75" x14ac:dyDescent="0.3">
      <c r="B131" s="160"/>
      <c r="C131" s="34" t="s">
        <v>23</v>
      </c>
      <c r="D131" s="50">
        <v>0</v>
      </c>
      <c r="E131" s="51">
        <v>2.6490066225165563E-2</v>
      </c>
      <c r="F131" s="50">
        <v>0.10596026490066225</v>
      </c>
      <c r="G131" s="51">
        <v>0.26490066225165565</v>
      </c>
      <c r="H131" s="50">
        <v>0.49006622516556292</v>
      </c>
      <c r="I131" s="51">
        <v>6.6225165562913912E-2</v>
      </c>
      <c r="J131"/>
      <c r="L131" s="143"/>
    </row>
    <row r="132" spans="2:12" ht="18.75" x14ac:dyDescent="0.3">
      <c r="B132" s="160"/>
      <c r="C132" s="34" t="s">
        <v>24</v>
      </c>
      <c r="D132" s="50">
        <v>0</v>
      </c>
      <c r="E132" s="51">
        <v>3.9215686274509803E-2</v>
      </c>
      <c r="F132" s="50">
        <v>7.8431372549019607E-2</v>
      </c>
      <c r="G132" s="51">
        <v>0.33333333333333331</v>
      </c>
      <c r="H132" s="50">
        <v>0.33333333333333331</v>
      </c>
      <c r="I132" s="51">
        <v>0.15686274509803921</v>
      </c>
      <c r="J132" s="2"/>
      <c r="L132" s="143"/>
    </row>
    <row r="133" spans="2:12" ht="18.75" x14ac:dyDescent="0.3">
      <c r="B133" s="160"/>
      <c r="C133" s="34" t="s">
        <v>25</v>
      </c>
      <c r="D133" s="50">
        <v>1.2391573729863693E-3</v>
      </c>
      <c r="E133" s="51">
        <v>3.0978934324659233E-2</v>
      </c>
      <c r="F133" s="50">
        <v>0.16232961586121439</v>
      </c>
      <c r="G133" s="51">
        <v>0.35811648079306074</v>
      </c>
      <c r="H133" s="50">
        <v>0.31846344485749689</v>
      </c>
      <c r="I133" s="51">
        <v>3.9653035935563817E-2</v>
      </c>
      <c r="J133" s="2"/>
      <c r="L133" s="143"/>
    </row>
    <row r="134" spans="2:12" ht="18.75" x14ac:dyDescent="0.3">
      <c r="B134" s="160"/>
      <c r="C134" s="34" t="s">
        <v>26</v>
      </c>
      <c r="D134" s="50">
        <v>0</v>
      </c>
      <c r="E134" s="51">
        <v>3.0303030303030304E-2</v>
      </c>
      <c r="F134" s="50">
        <v>3.0303030303030304E-2</v>
      </c>
      <c r="G134" s="51">
        <v>0.18181818181818182</v>
      </c>
      <c r="H134" s="50">
        <v>0.60606060606060608</v>
      </c>
      <c r="I134" s="51">
        <v>9.0909090909090912E-2</v>
      </c>
      <c r="J134" s="2"/>
      <c r="L134" s="143"/>
    </row>
    <row r="135" spans="2:12" ht="18.75" x14ac:dyDescent="0.3">
      <c r="B135" s="161"/>
      <c r="C135" s="34" t="s">
        <v>27</v>
      </c>
      <c r="D135" s="50">
        <v>0</v>
      </c>
      <c r="E135" s="51">
        <v>0</v>
      </c>
      <c r="F135" s="50">
        <v>0</v>
      </c>
      <c r="G135" s="51">
        <v>0.14285714285714285</v>
      </c>
      <c r="H135" s="50">
        <v>0.7142857142857143</v>
      </c>
      <c r="I135" s="51">
        <v>0.14285714285714285</v>
      </c>
      <c r="J135" s="2"/>
      <c r="L135" s="143"/>
    </row>
    <row r="136" spans="2:12" ht="18.75" x14ac:dyDescent="0.3">
      <c r="B136" s="29" t="s">
        <v>3</v>
      </c>
      <c r="C136" s="34" t="s">
        <v>30</v>
      </c>
      <c r="D136" s="50">
        <v>0</v>
      </c>
      <c r="E136" s="51">
        <v>0</v>
      </c>
      <c r="F136" s="50">
        <v>0</v>
      </c>
      <c r="G136" s="51">
        <v>0.41176470588235292</v>
      </c>
      <c r="H136" s="50">
        <v>0.41176470588235292</v>
      </c>
      <c r="I136" s="51">
        <v>5.8823529411764705E-2</v>
      </c>
      <c r="J136" s="2"/>
      <c r="L136" s="143"/>
    </row>
    <row r="137" spans="2:12" ht="18.75" x14ac:dyDescent="0.3">
      <c r="B137" s="29" t="s">
        <v>4</v>
      </c>
      <c r="C137" s="34" t="s">
        <v>30</v>
      </c>
      <c r="D137" s="50">
        <v>0</v>
      </c>
      <c r="E137" s="51">
        <v>5.4245283018867921E-3</v>
      </c>
      <c r="F137" s="50">
        <v>5.518867924528302E-2</v>
      </c>
      <c r="G137" s="51">
        <v>0.39056603773584908</v>
      </c>
      <c r="H137" s="50">
        <v>0.38985849056603772</v>
      </c>
      <c r="I137" s="51">
        <v>2.8301886792452831E-2</v>
      </c>
      <c r="J137" s="2"/>
      <c r="L137" s="143"/>
    </row>
    <row r="138" spans="2:12" ht="18.75" x14ac:dyDescent="0.3">
      <c r="B138" s="29" t="s">
        <v>5</v>
      </c>
      <c r="C138" s="34" t="s">
        <v>30</v>
      </c>
      <c r="D138" s="50">
        <v>1.1120378092855157E-3</v>
      </c>
      <c r="E138" s="51">
        <v>1.2788434806783431E-2</v>
      </c>
      <c r="F138" s="50">
        <v>6.4776202390881291E-2</v>
      </c>
      <c r="G138" s="51">
        <v>0.38170697803725329</v>
      </c>
      <c r="H138" s="50">
        <v>0.42757853767028081</v>
      </c>
      <c r="I138" s="51">
        <v>3.7531276063386153E-2</v>
      </c>
      <c r="J138" s="2"/>
      <c r="L138" s="143"/>
    </row>
    <row r="139" spans="2:12" ht="18.75" x14ac:dyDescent="0.3">
      <c r="B139" s="29" t="s">
        <v>6</v>
      </c>
      <c r="C139" s="34" t="s">
        <v>30</v>
      </c>
      <c r="D139" s="50">
        <v>0</v>
      </c>
      <c r="E139" s="51">
        <v>1.6949152542372881E-2</v>
      </c>
      <c r="F139" s="50">
        <v>0.13559322033898305</v>
      </c>
      <c r="G139" s="51">
        <v>0.47457627118644069</v>
      </c>
      <c r="H139" s="50">
        <v>0.3559322033898305</v>
      </c>
      <c r="I139" s="51">
        <v>1.6949152542372881E-2</v>
      </c>
      <c r="J139" s="2"/>
      <c r="L139" s="143"/>
    </row>
    <row r="140" spans="2:12" ht="18.75" x14ac:dyDescent="0.3">
      <c r="B140" s="29" t="s">
        <v>7</v>
      </c>
      <c r="C140" s="34" t="s">
        <v>30</v>
      </c>
      <c r="D140" s="50">
        <v>0</v>
      </c>
      <c r="E140" s="51">
        <v>6.6603235014272124E-3</v>
      </c>
      <c r="F140" s="50">
        <v>6.8506184586108465E-2</v>
      </c>
      <c r="G140" s="51">
        <v>0.269267364414843</v>
      </c>
      <c r="H140" s="50">
        <v>0.47098001902949571</v>
      </c>
      <c r="I140" s="51">
        <v>5.8991436726926735E-2</v>
      </c>
      <c r="J140" s="2"/>
      <c r="L140" s="143"/>
    </row>
    <row r="141" spans="2:12" ht="18.75" x14ac:dyDescent="0.3">
      <c r="B141" s="29" t="s">
        <v>8</v>
      </c>
      <c r="C141" s="34" t="s">
        <v>30</v>
      </c>
      <c r="D141" s="50">
        <v>0</v>
      </c>
      <c r="E141" s="51">
        <v>8.771929824561403E-3</v>
      </c>
      <c r="F141" s="50">
        <v>7.8947368421052627E-2</v>
      </c>
      <c r="G141" s="51">
        <v>0.17543859649122806</v>
      </c>
      <c r="H141" s="50">
        <v>0.14035087719298245</v>
      </c>
      <c r="I141" s="51">
        <v>1.7543859649122806E-2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59" t="s">
        <v>10</v>
      </c>
      <c r="C143" s="34" t="s">
        <v>32</v>
      </c>
      <c r="D143" s="50">
        <v>0</v>
      </c>
      <c r="E143" s="51">
        <v>0</v>
      </c>
      <c r="F143" s="50">
        <v>0</v>
      </c>
      <c r="G143" s="51">
        <v>0.1</v>
      </c>
      <c r="H143" s="50">
        <v>0.7</v>
      </c>
      <c r="I143" s="51">
        <v>0.2</v>
      </c>
      <c r="J143" s="2"/>
      <c r="L143" s="143"/>
    </row>
    <row r="144" spans="2:12" ht="18.75" x14ac:dyDescent="0.3">
      <c r="B144" s="160"/>
      <c r="C144" s="34" t="s">
        <v>33</v>
      </c>
      <c r="D144" s="50">
        <v>0</v>
      </c>
      <c r="E144" s="51">
        <v>2.9411764705882353E-2</v>
      </c>
      <c r="F144" s="50">
        <v>2.9411764705882353E-2</v>
      </c>
      <c r="G144" s="51">
        <v>0.17647058823529413</v>
      </c>
      <c r="H144" s="50">
        <v>0.5</v>
      </c>
      <c r="I144" s="51">
        <v>0.11764705882352941</v>
      </c>
      <c r="J144" s="2"/>
      <c r="L144" s="143"/>
    </row>
    <row r="145" spans="2:12" ht="18.75" x14ac:dyDescent="0.3">
      <c r="B145" s="161"/>
      <c r="C145" s="34" t="s">
        <v>31</v>
      </c>
      <c r="D145" s="50">
        <v>0</v>
      </c>
      <c r="E145" s="51">
        <v>0</v>
      </c>
      <c r="F145" s="50">
        <v>0.14285714285714285</v>
      </c>
      <c r="G145" s="51">
        <v>0.42857142857142855</v>
      </c>
      <c r="H145" s="50">
        <v>0.42857142857142855</v>
      </c>
      <c r="I145" s="51">
        <v>0</v>
      </c>
      <c r="J145" s="2"/>
      <c r="L145" s="143"/>
    </row>
    <row r="146" spans="2:12" ht="18.75" x14ac:dyDescent="0.3">
      <c r="B146" s="29" t="s">
        <v>11</v>
      </c>
      <c r="C146" s="34" t="s">
        <v>30</v>
      </c>
      <c r="D146" s="50">
        <v>0</v>
      </c>
      <c r="E146" s="51">
        <v>0</v>
      </c>
      <c r="F146" s="50">
        <v>0</v>
      </c>
      <c r="G146" s="51">
        <v>0.2</v>
      </c>
      <c r="H146" s="50">
        <v>0.6</v>
      </c>
      <c r="I146" s="51">
        <v>0.2</v>
      </c>
      <c r="J146" s="2"/>
      <c r="L146" s="143"/>
    </row>
    <row r="147" spans="2:12" ht="18.75" x14ac:dyDescent="0.3">
      <c r="B147" s="159" t="s">
        <v>12</v>
      </c>
      <c r="C147" s="34" t="s">
        <v>28</v>
      </c>
      <c r="D147" s="50">
        <v>1.8433179723502304E-3</v>
      </c>
      <c r="E147" s="51">
        <v>1.2903225806451613E-2</v>
      </c>
      <c r="F147" s="50">
        <v>9.2165898617511524E-2</v>
      </c>
      <c r="G147" s="51">
        <v>0.29493087557603687</v>
      </c>
      <c r="H147" s="50">
        <v>0.39815668202764976</v>
      </c>
      <c r="I147" s="51">
        <v>4.0552995391705073E-2</v>
      </c>
      <c r="J147" s="2"/>
      <c r="L147" s="143"/>
    </row>
    <row r="148" spans="2:12" ht="19.5" thickBot="1" x14ac:dyDescent="0.35">
      <c r="B148" s="162"/>
      <c r="C148" s="38" t="s">
        <v>29</v>
      </c>
      <c r="D148" s="53">
        <v>0</v>
      </c>
      <c r="E148" s="54">
        <v>0</v>
      </c>
      <c r="F148" s="53">
        <v>2.9925187032418952E-2</v>
      </c>
      <c r="G148" s="54">
        <v>0.35660847880299251</v>
      </c>
      <c r="H148" s="53">
        <v>0.47132169576059851</v>
      </c>
      <c r="I148" s="54">
        <v>8.2294264339152115E-2</v>
      </c>
      <c r="J148" s="2"/>
      <c r="L148" s="143"/>
    </row>
    <row r="149" spans="2:12" ht="19.5" thickBot="1" x14ac:dyDescent="0.35">
      <c r="B149" s="163" t="s">
        <v>37</v>
      </c>
      <c r="C149" s="164"/>
      <c r="D149" s="56">
        <v>6.5870728694936186E-4</v>
      </c>
      <c r="E149" s="57">
        <v>1.07863318237958E-2</v>
      </c>
      <c r="F149" s="56">
        <v>7.1058048579662414E-2</v>
      </c>
      <c r="G149" s="57">
        <v>0.35561959654178676</v>
      </c>
      <c r="H149" s="56">
        <v>0.40765747221078635</v>
      </c>
      <c r="I149" s="57">
        <v>4.0098806093042401E-2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4.4444444444444446E-2</v>
      </c>
      <c r="E155" s="47">
        <v>0.17777777777777778</v>
      </c>
      <c r="F155" s="48">
        <v>0.77777777777777779</v>
      </c>
      <c r="G155" s="151"/>
      <c r="H155" s="142"/>
      <c r="I155" s="142"/>
      <c r="J155" s="143"/>
      <c r="L155" s="143"/>
    </row>
    <row r="156" spans="2:12" ht="18.75" x14ac:dyDescent="0.3">
      <c r="B156" s="81" t="s">
        <v>14</v>
      </c>
      <c r="C156" s="51">
        <v>4.0420371867421178E-4</v>
      </c>
      <c r="D156" s="51">
        <v>8.8924818108326604E-3</v>
      </c>
      <c r="E156" s="50">
        <v>8.8116410670978168E-2</v>
      </c>
      <c r="F156" s="51">
        <v>0.90258690379951501</v>
      </c>
      <c r="G156" s="152"/>
      <c r="H156" s="142"/>
      <c r="I156" s="142"/>
      <c r="J156" s="143"/>
      <c r="L156" s="143"/>
    </row>
    <row r="157" spans="2:12" ht="18.75" x14ac:dyDescent="0.3">
      <c r="B157" s="81" t="s">
        <v>15</v>
      </c>
      <c r="C157" s="51">
        <v>1.9788918205804751E-3</v>
      </c>
      <c r="D157" s="51">
        <v>2.5065963060686015E-2</v>
      </c>
      <c r="E157" s="50">
        <v>0.13406992084432717</v>
      </c>
      <c r="F157" s="51">
        <v>0.83888522427440637</v>
      </c>
      <c r="G157" s="152"/>
      <c r="H157" s="142"/>
      <c r="I157" s="142"/>
      <c r="J157" s="143"/>
      <c r="L157" s="143"/>
    </row>
    <row r="158" spans="2:12" ht="19.5" thickBot="1" x14ac:dyDescent="0.35">
      <c r="B158" s="81" t="s">
        <v>16</v>
      </c>
      <c r="C158" s="51">
        <v>4.4072278536800354E-4</v>
      </c>
      <c r="D158" s="51">
        <v>1.7188188629352136E-2</v>
      </c>
      <c r="E158" s="50">
        <v>9.6518289995592768E-2</v>
      </c>
      <c r="F158" s="51">
        <v>0.88585279858968713</v>
      </c>
      <c r="G158" s="153"/>
      <c r="H158" s="154"/>
      <c r="I158" s="142"/>
      <c r="J158" s="143"/>
      <c r="L158" s="143"/>
    </row>
    <row r="159" spans="2:12" ht="19.5" thickBot="1" x14ac:dyDescent="0.35">
      <c r="B159" s="83" t="s">
        <v>44</v>
      </c>
      <c r="C159" s="57">
        <v>1.2900847769996315E-3</v>
      </c>
      <c r="D159" s="57">
        <v>1.9812016218208627E-2</v>
      </c>
      <c r="E159" s="56">
        <v>0.11592333210468117</v>
      </c>
      <c r="F159" s="57">
        <v>0.86297456690011054</v>
      </c>
      <c r="G159" s="153"/>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43:B145"/>
    <mergeCell ref="B147:B148"/>
    <mergeCell ref="B91:C91"/>
    <mergeCell ref="B120:C120"/>
    <mergeCell ref="B149:C149"/>
    <mergeCell ref="B89:B90"/>
    <mergeCell ref="B99:B106"/>
    <mergeCell ref="B114:B116"/>
    <mergeCell ref="B118:B119"/>
    <mergeCell ref="B128:B135"/>
    <mergeCell ref="B12:B19"/>
    <mergeCell ref="B27:B29"/>
    <mergeCell ref="B31:B32"/>
    <mergeCell ref="B70:B77"/>
    <mergeCell ref="B85:B87"/>
    <mergeCell ref="B33:C33"/>
    <mergeCell ref="B41:B48"/>
    <mergeCell ref="B56:B58"/>
    <mergeCell ref="B60:B61"/>
    <mergeCell ref="B62:C62"/>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2021/22 Quarter 1 Statistical Report</oddHeader>
    <oddFooter>&amp;C&amp;1#&amp;"Calibri"&amp;10&amp;K000000OFFICIAL</oddFoot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D7" sqref="D7"/>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139</v>
      </c>
    </row>
    <row r="4" spans="2:8" ht="18.75" x14ac:dyDescent="0.3">
      <c r="B4" s="93" t="s">
        <v>130</v>
      </c>
      <c r="C4" s="15"/>
      <c r="D4" s="15"/>
      <c r="E4" s="15"/>
      <c r="F4" s="15"/>
      <c r="G4" s="91"/>
      <c r="H4" s="15"/>
    </row>
    <row r="5" spans="2:8" ht="18.75" x14ac:dyDescent="0.3">
      <c r="B5" s="18" t="s">
        <v>131</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5">
        <v>0</v>
      </c>
      <c r="H10" s="28">
        <v>0</v>
      </c>
    </row>
    <row r="11" spans="2:8" ht="18.75" x14ac:dyDescent="0.3">
      <c r="B11" s="29" t="s">
        <v>1</v>
      </c>
      <c r="C11" s="30" t="s">
        <v>30</v>
      </c>
      <c r="D11" s="31">
        <v>0</v>
      </c>
      <c r="E11" s="32">
        <v>0</v>
      </c>
      <c r="F11" s="31">
        <v>0</v>
      </c>
      <c r="G11" s="96">
        <v>0</v>
      </c>
      <c r="H11" s="33">
        <v>0</v>
      </c>
    </row>
    <row r="12" spans="2:8" ht="18.75" x14ac:dyDescent="0.3">
      <c r="B12" s="158" t="s">
        <v>2</v>
      </c>
      <c r="C12" s="34" t="s">
        <v>20</v>
      </c>
      <c r="D12" s="31">
        <v>0</v>
      </c>
      <c r="E12" s="32">
        <v>0</v>
      </c>
      <c r="F12" s="31">
        <v>0</v>
      </c>
      <c r="G12" s="96">
        <v>3</v>
      </c>
      <c r="H12" s="33">
        <v>3</v>
      </c>
    </row>
    <row r="13" spans="2:8" ht="18.75" x14ac:dyDescent="0.3">
      <c r="B13" s="158"/>
      <c r="C13" s="34" t="s">
        <v>21</v>
      </c>
      <c r="D13" s="26">
        <v>0</v>
      </c>
      <c r="E13" s="27">
        <v>0</v>
      </c>
      <c r="F13" s="26">
        <v>0</v>
      </c>
      <c r="G13" s="95">
        <v>0</v>
      </c>
      <c r="H13" s="28">
        <v>0</v>
      </c>
    </row>
    <row r="14" spans="2:8" ht="18.75" x14ac:dyDescent="0.3">
      <c r="B14" s="158"/>
      <c r="C14" s="34" t="s">
        <v>22</v>
      </c>
      <c r="D14" s="31">
        <v>0</v>
      </c>
      <c r="E14" s="32">
        <v>8</v>
      </c>
      <c r="F14" s="31">
        <v>19</v>
      </c>
      <c r="G14" s="96">
        <v>7</v>
      </c>
      <c r="H14" s="33">
        <v>34</v>
      </c>
    </row>
    <row r="15" spans="2:8" ht="18.75" x14ac:dyDescent="0.3">
      <c r="B15" s="158"/>
      <c r="C15" s="34" t="s">
        <v>23</v>
      </c>
      <c r="D15" s="31">
        <v>0</v>
      </c>
      <c r="E15" s="32">
        <v>1</v>
      </c>
      <c r="F15" s="31">
        <v>25</v>
      </c>
      <c r="G15" s="96">
        <v>10</v>
      </c>
      <c r="H15" s="33">
        <v>36</v>
      </c>
    </row>
    <row r="16" spans="2:8" ht="18.75" x14ac:dyDescent="0.3">
      <c r="B16" s="158"/>
      <c r="C16" s="34" t="s">
        <v>24</v>
      </c>
      <c r="D16" s="31">
        <v>0</v>
      </c>
      <c r="E16" s="32">
        <v>0</v>
      </c>
      <c r="F16" s="31">
        <v>9</v>
      </c>
      <c r="G16" s="96">
        <v>11</v>
      </c>
      <c r="H16" s="33">
        <v>20</v>
      </c>
    </row>
    <row r="17" spans="2:8" ht="18.75" x14ac:dyDescent="0.3">
      <c r="B17" s="158"/>
      <c r="C17" s="34" t="s">
        <v>25</v>
      </c>
      <c r="D17" s="31">
        <v>0</v>
      </c>
      <c r="E17" s="32">
        <v>28</v>
      </c>
      <c r="F17" s="31">
        <v>517</v>
      </c>
      <c r="G17" s="96">
        <v>19</v>
      </c>
      <c r="H17" s="33">
        <v>564</v>
      </c>
    </row>
    <row r="18" spans="2:8" ht="18.75" x14ac:dyDescent="0.3">
      <c r="B18" s="158"/>
      <c r="C18" s="34" t="s">
        <v>26</v>
      </c>
      <c r="D18" s="31">
        <v>0</v>
      </c>
      <c r="E18" s="32">
        <v>0</v>
      </c>
      <c r="F18" s="31">
        <v>6</v>
      </c>
      <c r="G18" s="96">
        <v>7</v>
      </c>
      <c r="H18" s="33">
        <v>13</v>
      </c>
    </row>
    <row r="19" spans="2:8" ht="18.75" x14ac:dyDescent="0.3">
      <c r="B19" s="158"/>
      <c r="C19" s="34" t="s">
        <v>27</v>
      </c>
      <c r="D19" s="26">
        <v>0</v>
      </c>
      <c r="E19" s="27">
        <v>0</v>
      </c>
      <c r="F19" s="26">
        <v>0</v>
      </c>
      <c r="G19" s="95">
        <v>1</v>
      </c>
      <c r="H19" s="28">
        <v>1</v>
      </c>
    </row>
    <row r="20" spans="2:8" ht="18.75" x14ac:dyDescent="0.3">
      <c r="B20" s="29" t="s">
        <v>3</v>
      </c>
      <c r="C20" s="30" t="s">
        <v>30</v>
      </c>
      <c r="D20" s="26">
        <v>0</v>
      </c>
      <c r="E20" s="27">
        <v>0</v>
      </c>
      <c r="F20" s="26">
        <v>0</v>
      </c>
      <c r="G20" s="95">
        <v>0</v>
      </c>
      <c r="H20" s="28">
        <v>0</v>
      </c>
    </row>
    <row r="21" spans="2:8" ht="18.75" x14ac:dyDescent="0.3">
      <c r="B21" s="29" t="s">
        <v>4</v>
      </c>
      <c r="C21" s="30" t="s">
        <v>30</v>
      </c>
      <c r="D21" s="31">
        <v>0</v>
      </c>
      <c r="E21" s="32">
        <v>0</v>
      </c>
      <c r="F21" s="31">
        <v>42</v>
      </c>
      <c r="G21" s="96">
        <v>0</v>
      </c>
      <c r="H21" s="33">
        <v>42</v>
      </c>
    </row>
    <row r="22" spans="2:8" ht="18.75" x14ac:dyDescent="0.3">
      <c r="B22" s="29" t="s">
        <v>5</v>
      </c>
      <c r="C22" s="30" t="s">
        <v>30</v>
      </c>
      <c r="D22" s="31">
        <v>3</v>
      </c>
      <c r="E22" s="32">
        <v>55</v>
      </c>
      <c r="F22" s="31">
        <v>123</v>
      </c>
      <c r="G22" s="96">
        <v>26</v>
      </c>
      <c r="H22" s="33">
        <v>207</v>
      </c>
    </row>
    <row r="23" spans="2:8" ht="18.75" x14ac:dyDescent="0.3">
      <c r="B23" s="29" t="s">
        <v>6</v>
      </c>
      <c r="C23" s="30" t="s">
        <v>30</v>
      </c>
      <c r="D23" s="31">
        <v>0</v>
      </c>
      <c r="E23" s="32">
        <v>0</v>
      </c>
      <c r="F23" s="32">
        <v>0</v>
      </c>
      <c r="G23" s="96">
        <v>2</v>
      </c>
      <c r="H23" s="33">
        <v>2</v>
      </c>
    </row>
    <row r="24" spans="2:8" ht="18.75" x14ac:dyDescent="0.3">
      <c r="B24" s="29" t="s">
        <v>7</v>
      </c>
      <c r="C24" s="30" t="s">
        <v>30</v>
      </c>
      <c r="D24" s="31">
        <v>0</v>
      </c>
      <c r="E24" s="32">
        <v>28</v>
      </c>
      <c r="F24" s="31">
        <v>92</v>
      </c>
      <c r="G24" s="96">
        <v>94</v>
      </c>
      <c r="H24" s="33">
        <v>214</v>
      </c>
    </row>
    <row r="25" spans="2:8" ht="18.75" x14ac:dyDescent="0.3">
      <c r="B25" s="29" t="s">
        <v>8</v>
      </c>
      <c r="C25" s="30" t="s">
        <v>30</v>
      </c>
      <c r="D25" s="31">
        <v>0</v>
      </c>
      <c r="E25" s="32">
        <v>0</v>
      </c>
      <c r="F25" s="31">
        <v>4</v>
      </c>
      <c r="G25" s="96">
        <v>0</v>
      </c>
      <c r="H25" s="33">
        <v>4</v>
      </c>
    </row>
    <row r="26" spans="2:8" ht="18.75" x14ac:dyDescent="0.3">
      <c r="B26" s="29" t="s">
        <v>9</v>
      </c>
      <c r="C26" s="30" t="s">
        <v>30</v>
      </c>
      <c r="D26" s="26">
        <v>0</v>
      </c>
      <c r="E26" s="27">
        <v>0</v>
      </c>
      <c r="F26" s="26">
        <v>0</v>
      </c>
      <c r="G26" s="95">
        <v>0</v>
      </c>
      <c r="H26" s="28">
        <v>0</v>
      </c>
    </row>
    <row r="27" spans="2:8" ht="18.75" x14ac:dyDescent="0.25">
      <c r="B27" s="159" t="s">
        <v>10</v>
      </c>
      <c r="C27" s="35" t="s">
        <v>32</v>
      </c>
      <c r="D27" s="31">
        <v>0</v>
      </c>
      <c r="E27" s="32">
        <v>0</v>
      </c>
      <c r="F27" s="31">
        <v>0</v>
      </c>
      <c r="G27" s="96">
        <v>2</v>
      </c>
      <c r="H27" s="33">
        <v>2</v>
      </c>
    </row>
    <row r="28" spans="2:8" ht="18.75" x14ac:dyDescent="0.25">
      <c r="B28" s="160"/>
      <c r="C28" s="35" t="s">
        <v>33</v>
      </c>
      <c r="D28" s="31">
        <v>0</v>
      </c>
      <c r="E28" s="32">
        <v>0</v>
      </c>
      <c r="F28" s="31">
        <v>0</v>
      </c>
      <c r="G28" s="96">
        <v>5</v>
      </c>
      <c r="H28" s="33">
        <v>5</v>
      </c>
    </row>
    <row r="29" spans="2:8" ht="18.75" x14ac:dyDescent="0.25">
      <c r="B29" s="161"/>
      <c r="C29" s="35" t="s">
        <v>31</v>
      </c>
      <c r="D29" s="26">
        <v>0</v>
      </c>
      <c r="E29" s="27">
        <v>0</v>
      </c>
      <c r="F29" s="26">
        <v>0</v>
      </c>
      <c r="G29" s="95">
        <v>0</v>
      </c>
      <c r="H29" s="28">
        <v>0</v>
      </c>
    </row>
    <row r="30" spans="2:8" ht="18.75" x14ac:dyDescent="0.3">
      <c r="B30" s="29" t="s">
        <v>11</v>
      </c>
      <c r="C30" s="30" t="s">
        <v>30</v>
      </c>
      <c r="D30" s="31">
        <v>0</v>
      </c>
      <c r="E30" s="32">
        <v>0</v>
      </c>
      <c r="F30" s="31">
        <v>0</v>
      </c>
      <c r="G30" s="96">
        <v>1</v>
      </c>
      <c r="H30" s="33">
        <v>1</v>
      </c>
    </row>
    <row r="31" spans="2:8" ht="18.75" x14ac:dyDescent="0.3">
      <c r="B31" s="158" t="s">
        <v>12</v>
      </c>
      <c r="C31" s="34" t="s">
        <v>28</v>
      </c>
      <c r="D31" s="31">
        <v>0</v>
      </c>
      <c r="E31" s="32">
        <v>18</v>
      </c>
      <c r="F31" s="31">
        <v>126</v>
      </c>
      <c r="G31" s="96">
        <v>20</v>
      </c>
      <c r="H31" s="33">
        <v>164</v>
      </c>
    </row>
    <row r="32" spans="2:8" ht="19.5" thickBot="1" x14ac:dyDescent="0.35">
      <c r="B32" s="159"/>
      <c r="C32" s="38" t="s">
        <v>29</v>
      </c>
      <c r="D32" s="39">
        <v>0</v>
      </c>
      <c r="E32" s="40">
        <v>5</v>
      </c>
      <c r="F32" s="39">
        <v>0</v>
      </c>
      <c r="G32" s="98">
        <v>3</v>
      </c>
      <c r="H32" s="41">
        <v>8</v>
      </c>
    </row>
    <row r="33" spans="2:9" ht="19.5" thickBot="1" x14ac:dyDescent="0.35">
      <c r="B33" s="156" t="s">
        <v>37</v>
      </c>
      <c r="C33" s="157"/>
      <c r="D33" s="42">
        <v>3</v>
      </c>
      <c r="E33" s="43">
        <v>143</v>
      </c>
      <c r="F33" s="42">
        <v>963</v>
      </c>
      <c r="G33" s="99">
        <v>211</v>
      </c>
      <c r="H33" s="44">
        <v>1320</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5">
        <v>0</v>
      </c>
      <c r="H39" s="28">
        <v>0</v>
      </c>
    </row>
    <row r="40" spans="2:9" ht="18.75" x14ac:dyDescent="0.3">
      <c r="B40" s="29" t="s">
        <v>1</v>
      </c>
      <c r="C40" s="30" t="s">
        <v>30</v>
      </c>
      <c r="D40" s="26">
        <v>0</v>
      </c>
      <c r="E40" s="27">
        <v>0</v>
      </c>
      <c r="F40" s="26">
        <v>0</v>
      </c>
      <c r="G40" s="95">
        <v>0</v>
      </c>
      <c r="H40" s="28">
        <v>0</v>
      </c>
    </row>
    <row r="41" spans="2:9" ht="18.75" x14ac:dyDescent="0.3">
      <c r="B41" s="158" t="s">
        <v>2</v>
      </c>
      <c r="C41" s="34" t="s">
        <v>20</v>
      </c>
      <c r="D41" s="26">
        <v>0</v>
      </c>
      <c r="E41" s="27">
        <v>0</v>
      </c>
      <c r="F41" s="26">
        <v>0</v>
      </c>
      <c r="G41" s="95">
        <v>1</v>
      </c>
      <c r="H41" s="28">
        <v>1</v>
      </c>
    </row>
    <row r="42" spans="2:9" ht="18.75" x14ac:dyDescent="0.3">
      <c r="B42" s="158"/>
      <c r="C42" s="34" t="s">
        <v>21</v>
      </c>
      <c r="D42" s="26">
        <v>0</v>
      </c>
      <c r="E42" s="27">
        <v>0</v>
      </c>
      <c r="F42" s="26">
        <v>0</v>
      </c>
      <c r="G42" s="95">
        <v>0</v>
      </c>
      <c r="H42" s="28">
        <v>0</v>
      </c>
    </row>
    <row r="43" spans="2:9" ht="18.75" x14ac:dyDescent="0.3">
      <c r="B43" s="158"/>
      <c r="C43" s="34" t="s">
        <v>22</v>
      </c>
      <c r="D43" s="26">
        <v>0</v>
      </c>
      <c r="E43" s="27">
        <v>0</v>
      </c>
      <c r="F43" s="26">
        <v>1</v>
      </c>
      <c r="G43" s="95">
        <v>1</v>
      </c>
      <c r="H43" s="28">
        <v>2</v>
      </c>
    </row>
    <row r="44" spans="2:9" ht="18.75" x14ac:dyDescent="0.3">
      <c r="B44" s="158"/>
      <c r="C44" s="34" t="s">
        <v>23</v>
      </c>
      <c r="D44" s="26">
        <v>0</v>
      </c>
      <c r="E44" s="27">
        <v>0</v>
      </c>
      <c r="F44" s="26">
        <v>2</v>
      </c>
      <c r="G44" s="95">
        <v>1</v>
      </c>
      <c r="H44" s="28">
        <v>3</v>
      </c>
    </row>
    <row r="45" spans="2:9" ht="18.75" x14ac:dyDescent="0.3">
      <c r="B45" s="158"/>
      <c r="C45" s="34" t="s">
        <v>24</v>
      </c>
      <c r="D45" s="26">
        <v>0</v>
      </c>
      <c r="E45" s="27">
        <v>0</v>
      </c>
      <c r="F45" s="26">
        <v>1</v>
      </c>
      <c r="G45" s="95">
        <v>1</v>
      </c>
      <c r="H45" s="28">
        <v>2</v>
      </c>
    </row>
    <row r="46" spans="2:9" ht="18.75" x14ac:dyDescent="0.3">
      <c r="B46" s="158"/>
      <c r="C46" s="34" t="s">
        <v>25</v>
      </c>
      <c r="D46" s="26">
        <v>0</v>
      </c>
      <c r="E46" s="27">
        <v>8</v>
      </c>
      <c r="F46" s="26">
        <v>95</v>
      </c>
      <c r="G46" s="95">
        <v>5</v>
      </c>
      <c r="H46" s="28">
        <v>108</v>
      </c>
    </row>
    <row r="47" spans="2:9" ht="18.75" x14ac:dyDescent="0.3">
      <c r="B47" s="158"/>
      <c r="C47" s="34" t="s">
        <v>26</v>
      </c>
      <c r="D47" s="26">
        <v>0</v>
      </c>
      <c r="E47" s="27">
        <v>0</v>
      </c>
      <c r="F47" s="26">
        <v>1</v>
      </c>
      <c r="G47" s="95">
        <v>0</v>
      </c>
      <c r="H47" s="28">
        <v>1</v>
      </c>
    </row>
    <row r="48" spans="2:9" ht="18.75" x14ac:dyDescent="0.3">
      <c r="B48" s="158"/>
      <c r="C48" s="34" t="s">
        <v>27</v>
      </c>
      <c r="D48" s="26">
        <v>0</v>
      </c>
      <c r="E48" s="27">
        <v>0</v>
      </c>
      <c r="F48" s="26">
        <v>0</v>
      </c>
      <c r="G48" s="95">
        <v>0</v>
      </c>
      <c r="H48" s="28">
        <v>0</v>
      </c>
    </row>
    <row r="49" spans="2:8" ht="18.75" x14ac:dyDescent="0.3">
      <c r="B49" s="29" t="s">
        <v>3</v>
      </c>
      <c r="C49" s="30" t="s">
        <v>30</v>
      </c>
      <c r="D49" s="26">
        <v>0</v>
      </c>
      <c r="E49" s="27">
        <v>0</v>
      </c>
      <c r="F49" s="26">
        <v>0</v>
      </c>
      <c r="G49" s="95">
        <v>0</v>
      </c>
      <c r="H49" s="28">
        <v>0</v>
      </c>
    </row>
    <row r="50" spans="2:8" ht="18.75" x14ac:dyDescent="0.3">
      <c r="B50" s="29" t="s">
        <v>4</v>
      </c>
      <c r="C50" s="30" t="s">
        <v>30</v>
      </c>
      <c r="D50" s="26">
        <v>0</v>
      </c>
      <c r="E50" s="27">
        <v>0</v>
      </c>
      <c r="F50" s="26">
        <v>8</v>
      </c>
      <c r="G50" s="95">
        <v>0</v>
      </c>
      <c r="H50" s="28">
        <v>8</v>
      </c>
    </row>
    <row r="51" spans="2:8" ht="18.75" x14ac:dyDescent="0.3">
      <c r="B51" s="29" t="s">
        <v>5</v>
      </c>
      <c r="C51" s="30" t="s">
        <v>30</v>
      </c>
      <c r="D51" s="26">
        <v>0</v>
      </c>
      <c r="E51" s="27">
        <v>5</v>
      </c>
      <c r="F51" s="26">
        <v>27</v>
      </c>
      <c r="G51" s="95">
        <v>1</v>
      </c>
      <c r="H51" s="28">
        <v>33</v>
      </c>
    </row>
    <row r="52" spans="2:8" ht="18.75" x14ac:dyDescent="0.3">
      <c r="B52" s="29" t="s">
        <v>6</v>
      </c>
      <c r="C52" s="30" t="s">
        <v>30</v>
      </c>
      <c r="D52" s="26">
        <v>0</v>
      </c>
      <c r="E52" s="27">
        <v>0</v>
      </c>
      <c r="F52" s="26">
        <v>0</v>
      </c>
      <c r="G52" s="95">
        <v>0</v>
      </c>
      <c r="H52" s="28">
        <v>0</v>
      </c>
    </row>
    <row r="53" spans="2:8" ht="18.75" x14ac:dyDescent="0.3">
      <c r="B53" s="29" t="s">
        <v>7</v>
      </c>
      <c r="C53" s="30" t="s">
        <v>30</v>
      </c>
      <c r="D53" s="26">
        <v>0</v>
      </c>
      <c r="E53" s="27">
        <v>3</v>
      </c>
      <c r="F53" s="26">
        <v>17</v>
      </c>
      <c r="G53" s="95">
        <v>9</v>
      </c>
      <c r="H53" s="28">
        <v>29</v>
      </c>
    </row>
    <row r="54" spans="2:8" ht="18.75" x14ac:dyDescent="0.3">
      <c r="B54" s="29" t="s">
        <v>8</v>
      </c>
      <c r="C54" s="30" t="s">
        <v>30</v>
      </c>
      <c r="D54" s="26">
        <v>0</v>
      </c>
      <c r="E54" s="27">
        <v>0</v>
      </c>
      <c r="F54" s="26">
        <v>0</v>
      </c>
      <c r="G54" s="95">
        <v>0</v>
      </c>
      <c r="H54" s="28">
        <v>0</v>
      </c>
    </row>
    <row r="55" spans="2:8" ht="18.75" x14ac:dyDescent="0.3">
      <c r="B55" s="29" t="s">
        <v>9</v>
      </c>
      <c r="C55" s="30" t="s">
        <v>30</v>
      </c>
      <c r="D55" s="26">
        <v>0</v>
      </c>
      <c r="E55" s="27">
        <v>0</v>
      </c>
      <c r="F55" s="26">
        <v>0</v>
      </c>
      <c r="G55" s="95">
        <v>0</v>
      </c>
      <c r="H55" s="28">
        <v>0</v>
      </c>
    </row>
    <row r="56" spans="2:8" ht="18.75" x14ac:dyDescent="0.25">
      <c r="B56" s="159" t="s">
        <v>10</v>
      </c>
      <c r="C56" s="35" t="s">
        <v>32</v>
      </c>
      <c r="D56" s="26">
        <v>0</v>
      </c>
      <c r="E56" s="27">
        <v>0</v>
      </c>
      <c r="F56" s="26">
        <v>0</v>
      </c>
      <c r="G56" s="95">
        <v>0</v>
      </c>
      <c r="H56" s="28">
        <v>0</v>
      </c>
    </row>
    <row r="57" spans="2:8" ht="18.75" x14ac:dyDescent="0.25">
      <c r="B57" s="160"/>
      <c r="C57" s="35" t="s">
        <v>33</v>
      </c>
      <c r="D57" s="26">
        <v>0</v>
      </c>
      <c r="E57" s="27">
        <v>0</v>
      </c>
      <c r="F57" s="26">
        <v>0</v>
      </c>
      <c r="G57" s="95">
        <v>1</v>
      </c>
      <c r="H57" s="28">
        <v>1</v>
      </c>
    </row>
    <row r="58" spans="2:8" ht="18.75" x14ac:dyDescent="0.25">
      <c r="B58" s="161"/>
      <c r="C58" s="35" t="s">
        <v>31</v>
      </c>
      <c r="D58" s="26">
        <v>0</v>
      </c>
      <c r="E58" s="27">
        <v>0</v>
      </c>
      <c r="F58" s="26">
        <v>0</v>
      </c>
      <c r="G58" s="95">
        <v>0</v>
      </c>
      <c r="H58" s="28">
        <v>0</v>
      </c>
    </row>
    <row r="59" spans="2:8" ht="18.75" x14ac:dyDescent="0.3">
      <c r="B59" s="29" t="s">
        <v>11</v>
      </c>
      <c r="C59" s="30" t="s">
        <v>30</v>
      </c>
      <c r="D59" s="26">
        <v>0</v>
      </c>
      <c r="E59" s="27">
        <v>0</v>
      </c>
      <c r="F59" s="26">
        <v>0</v>
      </c>
      <c r="G59" s="95">
        <v>0</v>
      </c>
      <c r="H59" s="28">
        <v>0</v>
      </c>
    </row>
    <row r="60" spans="2:8" ht="18.75" x14ac:dyDescent="0.3">
      <c r="B60" s="158" t="s">
        <v>12</v>
      </c>
      <c r="C60" s="34" t="s">
        <v>28</v>
      </c>
      <c r="D60" s="26">
        <v>0</v>
      </c>
      <c r="E60" s="27">
        <v>2</v>
      </c>
      <c r="F60" s="26">
        <v>19</v>
      </c>
      <c r="G60" s="95">
        <v>3</v>
      </c>
      <c r="H60" s="28">
        <v>24</v>
      </c>
    </row>
    <row r="61" spans="2:8" ht="19.5" thickBot="1" x14ac:dyDescent="0.35">
      <c r="B61" s="159"/>
      <c r="C61" s="38" t="s">
        <v>29</v>
      </c>
      <c r="D61" s="26">
        <v>0</v>
      </c>
      <c r="E61" s="40">
        <v>0</v>
      </c>
      <c r="F61" s="39">
        <v>0</v>
      </c>
      <c r="G61" s="98">
        <v>0</v>
      </c>
      <c r="H61" s="41">
        <v>0</v>
      </c>
    </row>
    <row r="62" spans="2:8" ht="19.5" thickBot="1" x14ac:dyDescent="0.35">
      <c r="B62" s="156" t="s">
        <v>37</v>
      </c>
      <c r="C62" s="157"/>
      <c r="D62" s="42">
        <v>0</v>
      </c>
      <c r="E62" s="43">
        <v>18</v>
      </c>
      <c r="F62" s="42">
        <v>171</v>
      </c>
      <c r="G62" s="99">
        <v>23</v>
      </c>
      <c r="H62" s="44">
        <v>212</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8" t="s">
        <v>2</v>
      </c>
      <c r="C70" s="34" t="s">
        <v>20</v>
      </c>
      <c r="D70" s="31">
        <v>0</v>
      </c>
      <c r="E70" s="32">
        <v>0</v>
      </c>
      <c r="F70" s="31">
        <v>0</v>
      </c>
      <c r="G70" s="96">
        <v>0</v>
      </c>
      <c r="H70" s="33">
        <v>0</v>
      </c>
    </row>
    <row r="71" spans="2:8" ht="18.75" x14ac:dyDescent="0.3">
      <c r="B71" s="158"/>
      <c r="C71" s="34" t="s">
        <v>21</v>
      </c>
      <c r="D71" s="31">
        <v>0</v>
      </c>
      <c r="E71" s="32">
        <v>0</v>
      </c>
      <c r="F71" s="31">
        <v>0</v>
      </c>
      <c r="G71" s="96">
        <v>0</v>
      </c>
      <c r="H71" s="33">
        <v>0</v>
      </c>
    </row>
    <row r="72" spans="2:8" ht="18.75" x14ac:dyDescent="0.3">
      <c r="B72" s="158"/>
      <c r="C72" s="34" t="s">
        <v>22</v>
      </c>
      <c r="D72" s="31">
        <v>0</v>
      </c>
      <c r="E72" s="32">
        <v>1</v>
      </c>
      <c r="F72" s="31">
        <v>5</v>
      </c>
      <c r="G72" s="96">
        <v>1</v>
      </c>
      <c r="H72" s="33">
        <v>7</v>
      </c>
    </row>
    <row r="73" spans="2:8" ht="18.75" x14ac:dyDescent="0.3">
      <c r="B73" s="158"/>
      <c r="C73" s="34" t="s">
        <v>23</v>
      </c>
      <c r="D73" s="31">
        <v>0</v>
      </c>
      <c r="E73" s="32">
        <v>0</v>
      </c>
      <c r="F73" s="31">
        <v>2</v>
      </c>
      <c r="G73" s="96">
        <v>1</v>
      </c>
      <c r="H73" s="33">
        <v>3</v>
      </c>
    </row>
    <row r="74" spans="2:8" ht="18.75" x14ac:dyDescent="0.3">
      <c r="B74" s="158"/>
      <c r="C74" s="34" t="s">
        <v>24</v>
      </c>
      <c r="D74" s="31">
        <v>0</v>
      </c>
      <c r="E74" s="32">
        <v>0</v>
      </c>
      <c r="F74" s="31">
        <v>0</v>
      </c>
      <c r="G74" s="96">
        <v>0</v>
      </c>
      <c r="H74" s="33">
        <v>0</v>
      </c>
    </row>
    <row r="75" spans="2:8" ht="18.75" x14ac:dyDescent="0.3">
      <c r="B75" s="158"/>
      <c r="C75" s="34" t="s">
        <v>25</v>
      </c>
      <c r="D75" s="31">
        <v>0</v>
      </c>
      <c r="E75" s="32">
        <v>5</v>
      </c>
      <c r="F75" s="31">
        <v>49</v>
      </c>
      <c r="G75" s="96">
        <v>3</v>
      </c>
      <c r="H75" s="33">
        <v>57</v>
      </c>
    </row>
    <row r="76" spans="2:8" ht="18.75" x14ac:dyDescent="0.3">
      <c r="B76" s="158"/>
      <c r="C76" s="34" t="s">
        <v>26</v>
      </c>
      <c r="D76" s="31">
        <v>0</v>
      </c>
      <c r="E76" s="32">
        <v>0</v>
      </c>
      <c r="F76" s="31">
        <v>0</v>
      </c>
      <c r="G76" s="96">
        <v>0</v>
      </c>
      <c r="H76" s="33">
        <v>0</v>
      </c>
    </row>
    <row r="77" spans="2:8" ht="18.75" x14ac:dyDescent="0.3">
      <c r="B77" s="158"/>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3</v>
      </c>
      <c r="G79" s="96">
        <v>0</v>
      </c>
      <c r="H79" s="33">
        <v>3</v>
      </c>
    </row>
    <row r="80" spans="2:8" ht="18.75" x14ac:dyDescent="0.3">
      <c r="B80" s="29" t="s">
        <v>5</v>
      </c>
      <c r="C80" s="30" t="s">
        <v>30</v>
      </c>
      <c r="D80" s="31">
        <v>0</v>
      </c>
      <c r="E80" s="32">
        <v>0</v>
      </c>
      <c r="F80" s="31">
        <v>18</v>
      </c>
      <c r="G80" s="96">
        <v>0</v>
      </c>
      <c r="H80" s="33">
        <v>18</v>
      </c>
    </row>
    <row r="81" spans="2:8" ht="18.75" x14ac:dyDescent="0.3">
      <c r="B81" s="29" t="s">
        <v>6</v>
      </c>
      <c r="C81" s="30" t="s">
        <v>30</v>
      </c>
      <c r="D81" s="31">
        <v>0</v>
      </c>
      <c r="E81" s="32">
        <v>0</v>
      </c>
      <c r="F81" s="31">
        <v>0</v>
      </c>
      <c r="G81" s="96">
        <v>0</v>
      </c>
      <c r="H81" s="33">
        <v>0</v>
      </c>
    </row>
    <row r="82" spans="2:8" ht="18.75" x14ac:dyDescent="0.3">
      <c r="B82" s="29" t="s">
        <v>7</v>
      </c>
      <c r="C82" s="30" t="s">
        <v>30</v>
      </c>
      <c r="D82" s="31">
        <v>0</v>
      </c>
      <c r="E82" s="32">
        <v>2</v>
      </c>
      <c r="F82" s="31">
        <v>3</v>
      </c>
      <c r="G82" s="96">
        <v>5</v>
      </c>
      <c r="H82" s="33">
        <v>10</v>
      </c>
    </row>
    <row r="83" spans="2:8" ht="18.75" x14ac:dyDescent="0.3">
      <c r="B83" s="29" t="s">
        <v>8</v>
      </c>
      <c r="C83" s="30" t="s">
        <v>30</v>
      </c>
      <c r="D83" s="31">
        <v>0</v>
      </c>
      <c r="E83" s="32">
        <v>0</v>
      </c>
      <c r="F83" s="31">
        <v>0</v>
      </c>
      <c r="G83" s="96">
        <v>0</v>
      </c>
      <c r="H83" s="33">
        <v>0</v>
      </c>
    </row>
    <row r="84" spans="2:8" ht="18.75" x14ac:dyDescent="0.3">
      <c r="B84" s="29" t="s">
        <v>9</v>
      </c>
      <c r="C84" s="30" t="s">
        <v>30</v>
      </c>
      <c r="D84" s="31">
        <v>0</v>
      </c>
      <c r="E84" s="32">
        <v>0</v>
      </c>
      <c r="F84" s="31">
        <v>0</v>
      </c>
      <c r="G84" s="96">
        <v>0</v>
      </c>
      <c r="H84" s="33">
        <v>0</v>
      </c>
    </row>
    <row r="85" spans="2:8" ht="18.75" x14ac:dyDescent="0.25">
      <c r="B85" s="159" t="s">
        <v>10</v>
      </c>
      <c r="C85" s="35" t="s">
        <v>32</v>
      </c>
      <c r="D85" s="31">
        <v>0</v>
      </c>
      <c r="E85" s="32">
        <v>0</v>
      </c>
      <c r="F85" s="31">
        <v>0</v>
      </c>
      <c r="G85" s="96">
        <v>0</v>
      </c>
      <c r="H85" s="33">
        <v>0</v>
      </c>
    </row>
    <row r="86" spans="2:8" ht="18.75" x14ac:dyDescent="0.25">
      <c r="B86" s="160"/>
      <c r="C86" s="35" t="s">
        <v>33</v>
      </c>
      <c r="D86" s="31">
        <v>0</v>
      </c>
      <c r="E86" s="32">
        <v>0</v>
      </c>
      <c r="F86" s="31">
        <v>0</v>
      </c>
      <c r="G86" s="96">
        <v>2</v>
      </c>
      <c r="H86" s="33">
        <v>2</v>
      </c>
    </row>
    <row r="87" spans="2:8" ht="18.75" x14ac:dyDescent="0.25">
      <c r="B87" s="161"/>
      <c r="C87" s="35" t="s">
        <v>31</v>
      </c>
      <c r="D87" s="31">
        <v>0</v>
      </c>
      <c r="E87" s="32">
        <v>0</v>
      </c>
      <c r="F87" s="31">
        <v>0</v>
      </c>
      <c r="G87" s="97">
        <v>0</v>
      </c>
      <c r="H87" s="37">
        <v>0</v>
      </c>
    </row>
    <row r="88" spans="2:8" ht="18.75" x14ac:dyDescent="0.3">
      <c r="B88" s="29" t="s">
        <v>11</v>
      </c>
      <c r="C88" s="30" t="s">
        <v>30</v>
      </c>
      <c r="D88" s="31">
        <v>0</v>
      </c>
      <c r="E88" s="32">
        <v>0</v>
      </c>
      <c r="F88" s="31">
        <v>0</v>
      </c>
      <c r="G88" s="96">
        <v>1</v>
      </c>
      <c r="H88" s="33">
        <v>1</v>
      </c>
    </row>
    <row r="89" spans="2:8" ht="18.75" x14ac:dyDescent="0.3">
      <c r="B89" s="158" t="s">
        <v>12</v>
      </c>
      <c r="C89" s="34" t="s">
        <v>28</v>
      </c>
      <c r="D89" s="31">
        <v>0</v>
      </c>
      <c r="E89" s="32">
        <v>0</v>
      </c>
      <c r="F89" s="31">
        <v>9</v>
      </c>
      <c r="G89" s="96">
        <v>2</v>
      </c>
      <c r="H89" s="33">
        <v>11</v>
      </c>
    </row>
    <row r="90" spans="2:8" ht="19.5" thickBot="1" x14ac:dyDescent="0.35">
      <c r="B90" s="159"/>
      <c r="C90" s="38" t="s">
        <v>29</v>
      </c>
      <c r="D90" s="39">
        <v>0</v>
      </c>
      <c r="E90" s="40">
        <v>0</v>
      </c>
      <c r="F90" s="39">
        <v>0</v>
      </c>
      <c r="G90" s="98">
        <v>0</v>
      </c>
      <c r="H90" s="41">
        <v>0</v>
      </c>
    </row>
    <row r="91" spans="2:8" ht="19.5" thickBot="1" x14ac:dyDescent="0.35">
      <c r="B91" s="156" t="s">
        <v>37</v>
      </c>
      <c r="C91" s="157"/>
      <c r="D91" s="42">
        <v>0</v>
      </c>
      <c r="E91" s="43">
        <v>8</v>
      </c>
      <c r="F91" s="42">
        <v>89</v>
      </c>
      <c r="G91" s="99">
        <v>15</v>
      </c>
      <c r="H91" s="44">
        <v>112</v>
      </c>
    </row>
    <row r="93" spans="2:8" x14ac:dyDescent="0.25">
      <c r="G93"/>
    </row>
    <row r="94" spans="2:8" ht="18.75" x14ac:dyDescent="0.3">
      <c r="D94" s="15"/>
      <c r="E94" s="15"/>
      <c r="F94" s="15"/>
      <c r="G94" s="15"/>
      <c r="H94" s="15"/>
    </row>
  </sheetData>
  <mergeCells count="12">
    <mergeCell ref="B85:B87"/>
    <mergeCell ref="B89:B90"/>
    <mergeCell ref="B91:C91"/>
    <mergeCell ref="B41:B48"/>
    <mergeCell ref="B56:B58"/>
    <mergeCell ref="B60:B61"/>
    <mergeCell ref="B62:C62"/>
    <mergeCell ref="B12:B19"/>
    <mergeCell ref="B27:B29"/>
    <mergeCell ref="B31:B32"/>
    <mergeCell ref="B33:C33"/>
    <mergeCell ref="B70:B77"/>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6"/>
  <sheetViews>
    <sheetView view="pageBreakPreview" zoomScale="85" zoomScaleNormal="55" zoomScaleSheetLayoutView="85" zoomScalePageLayoutView="60" workbookViewId="0">
      <selection activeCell="G31" sqref="G31"/>
    </sheetView>
  </sheetViews>
  <sheetFormatPr defaultRowHeight="15" x14ac:dyDescent="0.25"/>
  <cols>
    <col min="2" max="2" width="32.28515625" customWidth="1"/>
    <col min="3" max="3" width="38.85546875" bestFit="1"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136</v>
      </c>
    </row>
    <row r="4" spans="2:9" ht="18.75" x14ac:dyDescent="0.3">
      <c r="B4" s="93" t="s">
        <v>137</v>
      </c>
    </row>
    <row r="5" spans="2:9" ht="18.75" x14ac:dyDescent="0.25">
      <c r="B5" s="18" t="s">
        <v>135</v>
      </c>
    </row>
    <row r="6" spans="2:9" ht="18.75" x14ac:dyDescent="0.25">
      <c r="B6" s="18"/>
    </row>
    <row r="8" spans="2:9" ht="19.5" thickBot="1" x14ac:dyDescent="0.35">
      <c r="B8" s="106" t="s">
        <v>132</v>
      </c>
      <c r="C8" s="107"/>
      <c r="D8" s="108"/>
      <c r="E8" s="108"/>
      <c r="F8" s="108"/>
      <c r="G8" s="108"/>
      <c r="H8" s="108"/>
      <c r="I8" s="108"/>
    </row>
    <row r="9" spans="2:9" ht="60" customHeight="1" thickBot="1" x14ac:dyDescent="0.3">
      <c r="B9" s="146" t="s">
        <v>18</v>
      </c>
      <c r="C9" s="110" t="s">
        <v>19</v>
      </c>
      <c r="D9" s="124" t="s">
        <v>88</v>
      </c>
      <c r="E9" s="124" t="s">
        <v>95</v>
      </c>
      <c r="F9" s="125" t="s">
        <v>96</v>
      </c>
      <c r="G9" s="125" t="s">
        <v>94</v>
      </c>
      <c r="H9" s="125" t="s">
        <v>104</v>
      </c>
      <c r="I9" s="125" t="s">
        <v>105</v>
      </c>
    </row>
    <row r="10" spans="2:9" ht="18.75" x14ac:dyDescent="0.3">
      <c r="B10" s="147" t="s">
        <v>2</v>
      </c>
      <c r="C10" s="145" t="s">
        <v>23</v>
      </c>
      <c r="D10" s="111">
        <v>1</v>
      </c>
      <c r="E10" s="111">
        <v>0</v>
      </c>
      <c r="F10" s="111">
        <v>0</v>
      </c>
      <c r="G10" s="111">
        <v>0</v>
      </c>
      <c r="H10" s="111">
        <v>0</v>
      </c>
      <c r="I10" s="112">
        <v>1</v>
      </c>
    </row>
    <row r="11" spans="2:9" ht="18.75" x14ac:dyDescent="0.3">
      <c r="B11" s="148"/>
      <c r="C11" s="145" t="s">
        <v>25</v>
      </c>
      <c r="D11" s="111">
        <v>6</v>
      </c>
      <c r="E11" s="111">
        <v>0</v>
      </c>
      <c r="F11" s="111">
        <v>0</v>
      </c>
      <c r="G11" s="111">
        <v>0</v>
      </c>
      <c r="H11" s="111">
        <v>0</v>
      </c>
      <c r="I11" s="112">
        <v>6</v>
      </c>
    </row>
    <row r="12" spans="2:9" ht="19.5" thickBot="1" x14ac:dyDescent="0.35">
      <c r="B12" s="148" t="s">
        <v>4</v>
      </c>
      <c r="C12" s="145"/>
      <c r="D12" s="111">
        <v>1</v>
      </c>
      <c r="E12" s="111">
        <v>0</v>
      </c>
      <c r="F12" s="111">
        <v>0</v>
      </c>
      <c r="G12" s="111">
        <v>0</v>
      </c>
      <c r="H12" s="111">
        <v>0</v>
      </c>
      <c r="I12" s="112">
        <v>1</v>
      </c>
    </row>
    <row r="13" spans="2:9" ht="19.5" thickBot="1" x14ac:dyDescent="0.35">
      <c r="B13" s="156" t="s">
        <v>37</v>
      </c>
      <c r="C13" s="157"/>
      <c r="D13" s="113">
        <v>8</v>
      </c>
      <c r="E13" s="113">
        <v>0</v>
      </c>
      <c r="F13" s="113">
        <v>0</v>
      </c>
      <c r="G13" s="113">
        <v>0</v>
      </c>
      <c r="H13" s="113">
        <v>0</v>
      </c>
      <c r="I13" s="114">
        <v>8</v>
      </c>
    </row>
    <row r="14" spans="2:9" x14ac:dyDescent="0.25">
      <c r="B14" s="115"/>
      <c r="C14" s="115"/>
      <c r="D14" s="116"/>
      <c r="E14" s="116"/>
      <c r="F14" s="116"/>
    </row>
    <row r="15" spans="2:9" x14ac:dyDescent="0.25">
      <c r="B15" s="115"/>
      <c r="C15" s="115"/>
      <c r="D15" s="116"/>
      <c r="E15" s="116"/>
      <c r="F15" s="116"/>
    </row>
    <row r="16" spans="2:9" x14ac:dyDescent="0.25">
      <c r="B16" s="115"/>
      <c r="C16" s="115"/>
      <c r="D16" s="116"/>
      <c r="E16" s="116"/>
      <c r="F16" s="116"/>
    </row>
    <row r="17" spans="2:11" ht="19.5" thickBot="1" x14ac:dyDescent="0.35">
      <c r="B17" s="117" t="s">
        <v>133</v>
      </c>
      <c r="C17" s="118"/>
      <c r="D17" s="115"/>
      <c r="E17" s="108"/>
      <c r="F17" s="109"/>
    </row>
    <row r="18" spans="2:11" ht="60" customHeight="1" thickBot="1" x14ac:dyDescent="0.3">
      <c r="B18" s="62" t="s">
        <v>18</v>
      </c>
      <c r="C18" s="110" t="s">
        <v>19</v>
      </c>
      <c r="D18" s="124" t="s">
        <v>88</v>
      </c>
      <c r="E18" s="124" t="s">
        <v>95</v>
      </c>
      <c r="F18" s="125" t="s">
        <v>96</v>
      </c>
      <c r="G18" s="125" t="s">
        <v>94</v>
      </c>
      <c r="H18" s="125" t="s">
        <v>97</v>
      </c>
      <c r="I18" s="125" t="s">
        <v>17</v>
      </c>
    </row>
    <row r="19" spans="2:11" ht="18.75" x14ac:dyDescent="0.3">
      <c r="B19" s="147" t="s">
        <v>2</v>
      </c>
      <c r="C19" s="145" t="s">
        <v>23</v>
      </c>
      <c r="D19" s="111">
        <v>1</v>
      </c>
      <c r="E19" s="111">
        <v>0</v>
      </c>
      <c r="F19" s="111">
        <v>0</v>
      </c>
      <c r="G19" s="111">
        <v>0</v>
      </c>
      <c r="H19" s="111">
        <v>0</v>
      </c>
      <c r="I19" s="112">
        <v>1</v>
      </c>
    </row>
    <row r="20" spans="2:11" ht="18.75" x14ac:dyDescent="0.3">
      <c r="B20" s="148"/>
      <c r="C20" s="145" t="s">
        <v>25</v>
      </c>
      <c r="D20" s="111">
        <v>6</v>
      </c>
      <c r="E20" s="111">
        <v>0</v>
      </c>
      <c r="F20" s="111">
        <v>0</v>
      </c>
      <c r="G20" s="111">
        <v>0</v>
      </c>
      <c r="H20" s="111">
        <v>0</v>
      </c>
      <c r="I20" s="112">
        <v>6</v>
      </c>
    </row>
    <row r="21" spans="2:11" ht="19.5" thickBot="1" x14ac:dyDescent="0.35">
      <c r="B21" s="148" t="s">
        <v>4</v>
      </c>
      <c r="C21" s="145"/>
      <c r="D21" s="111">
        <v>1</v>
      </c>
      <c r="E21" s="111">
        <v>0</v>
      </c>
      <c r="F21" s="111">
        <v>0</v>
      </c>
      <c r="G21" s="111">
        <v>0</v>
      </c>
      <c r="H21" s="111">
        <v>0</v>
      </c>
      <c r="I21" s="112">
        <v>1</v>
      </c>
    </row>
    <row r="22" spans="2:11" ht="19.5" thickBot="1" x14ac:dyDescent="0.35">
      <c r="B22" s="156" t="s">
        <v>37</v>
      </c>
      <c r="C22" s="157"/>
      <c r="D22" s="113">
        <v>8</v>
      </c>
      <c r="E22" s="113">
        <v>0</v>
      </c>
      <c r="F22" s="113">
        <v>0</v>
      </c>
      <c r="G22" s="113">
        <v>0</v>
      </c>
      <c r="H22" s="113">
        <v>0</v>
      </c>
      <c r="I22" s="114">
        <v>8</v>
      </c>
    </row>
    <row r="23" spans="2:11" x14ac:dyDescent="0.25">
      <c r="B23" s="115"/>
      <c r="C23" s="115"/>
      <c r="D23" s="115"/>
      <c r="E23" s="109"/>
    </row>
    <row r="24" spans="2:11" x14ac:dyDescent="0.25">
      <c r="B24" s="109"/>
      <c r="C24" s="109"/>
      <c r="D24" s="109"/>
      <c r="E24" s="109"/>
      <c r="F24" s="109"/>
      <c r="G24" s="109"/>
      <c r="H24" s="109"/>
    </row>
    <row r="25" spans="2:11" x14ac:dyDescent="0.25">
      <c r="B25" s="109"/>
      <c r="C25" s="109"/>
      <c r="D25" s="109"/>
      <c r="E25" s="109"/>
      <c r="F25" s="109"/>
      <c r="G25" s="109"/>
      <c r="H25" s="109"/>
    </row>
    <row r="26" spans="2:11" ht="19.5" thickBot="1" x14ac:dyDescent="0.35">
      <c r="B26" s="117" t="s">
        <v>134</v>
      </c>
      <c r="C26" s="118"/>
      <c r="D26" s="115"/>
      <c r="E26" s="115"/>
      <c r="F26" s="115"/>
      <c r="G26" s="115"/>
      <c r="H26" s="115"/>
      <c r="I26" s="109"/>
      <c r="J26" s="109"/>
      <c r="K26" s="109"/>
    </row>
    <row r="27" spans="2:11" ht="60" customHeight="1" thickBot="1" x14ac:dyDescent="0.3">
      <c r="B27" s="62" t="s">
        <v>18</v>
      </c>
      <c r="C27" s="110" t="s">
        <v>19</v>
      </c>
      <c r="D27" s="22" t="s">
        <v>13</v>
      </c>
      <c r="E27" s="21" t="s">
        <v>14</v>
      </c>
      <c r="F27" s="22" t="s">
        <v>15</v>
      </c>
      <c r="G27" s="65" t="s">
        <v>16</v>
      </c>
      <c r="H27" s="23" t="s">
        <v>17</v>
      </c>
      <c r="I27" s="109"/>
      <c r="J27" s="109"/>
    </row>
    <row r="28" spans="2:11" ht="18.75" x14ac:dyDescent="0.3">
      <c r="B28" s="147" t="s">
        <v>2</v>
      </c>
      <c r="C28" s="145" t="s">
        <v>23</v>
      </c>
      <c r="D28" s="111">
        <v>0</v>
      </c>
      <c r="E28" s="111">
        <v>0</v>
      </c>
      <c r="F28" s="111">
        <v>1</v>
      </c>
      <c r="G28" s="123">
        <v>0</v>
      </c>
      <c r="H28" s="111">
        <v>1</v>
      </c>
    </row>
    <row r="29" spans="2:11" ht="18.75" x14ac:dyDescent="0.3">
      <c r="B29" s="148"/>
      <c r="C29" s="145" t="s">
        <v>25</v>
      </c>
      <c r="D29" s="111">
        <v>0</v>
      </c>
      <c r="E29" s="111">
        <v>0</v>
      </c>
      <c r="F29" s="111">
        <v>5</v>
      </c>
      <c r="G29" s="123">
        <v>1</v>
      </c>
      <c r="H29" s="111">
        <v>6</v>
      </c>
    </row>
    <row r="30" spans="2:11" ht="19.5" thickBot="1" x14ac:dyDescent="0.35">
      <c r="B30" s="148" t="s">
        <v>4</v>
      </c>
      <c r="C30" s="145"/>
      <c r="D30" s="111">
        <v>0</v>
      </c>
      <c r="E30" s="111">
        <v>0</v>
      </c>
      <c r="F30" s="111">
        <v>1</v>
      </c>
      <c r="G30" s="123">
        <v>0</v>
      </c>
      <c r="H30" s="111">
        <v>1</v>
      </c>
    </row>
    <row r="31" spans="2:11" ht="19.5" thickBot="1" x14ac:dyDescent="0.35">
      <c r="B31" s="156" t="s">
        <v>37</v>
      </c>
      <c r="C31" s="157"/>
      <c r="D31" s="113">
        <v>0</v>
      </c>
      <c r="E31" s="113">
        <v>0</v>
      </c>
      <c r="F31" s="113">
        <v>7</v>
      </c>
      <c r="G31" s="114">
        <v>1</v>
      </c>
      <c r="H31" s="113">
        <v>8</v>
      </c>
    </row>
    <row r="32" spans="2:11" x14ac:dyDescent="0.25">
      <c r="B32" s="115"/>
      <c r="C32" s="115"/>
      <c r="D32" s="115"/>
      <c r="E32" s="109"/>
    </row>
    <row r="33" spans="2:2" ht="18.75" x14ac:dyDescent="0.3">
      <c r="B33" s="119" t="s">
        <v>89</v>
      </c>
    </row>
    <row r="34" spans="2:2" ht="18.75" x14ac:dyDescent="0.3">
      <c r="B34" s="15" t="s">
        <v>107</v>
      </c>
    </row>
    <row r="35" spans="2:2" ht="18.75" x14ac:dyDescent="0.3">
      <c r="B35" s="119" t="s">
        <v>90</v>
      </c>
    </row>
    <row r="36" spans="2:2" ht="18.75" x14ac:dyDescent="0.3">
      <c r="B36" s="119" t="s">
        <v>91</v>
      </c>
    </row>
  </sheetData>
  <mergeCells count="3">
    <mergeCell ref="B13:C13"/>
    <mergeCell ref="B22:C22"/>
    <mergeCell ref="B31:C31"/>
  </mergeCells>
  <pageMargins left="0.70866141732283472" right="0.70866141732283472" top="0.74803149606299213" bottom="0.74803149606299213" header="0.31496062992125984" footer="0.31496062992125984"/>
  <pageSetup paperSize="9" scale="52" orientation="landscape" r:id="rId1"/>
  <headerFooter>
    <oddHeader>&amp;C&amp;"Calibri,Regular"&amp;10&amp;K000000OFFICIAL&amp;1#
&amp;"-,Bold"&amp;16&amp;UCare Inspectorate 2021/22 Quarter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1351F-30DC-4E04-B77B-2CAC8569EC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CI_Stats_Report_RegCanxQtr1</vt:lpstr>
      <vt:lpstr>CI_Stats_Report_Grades_Qtr1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2021-04-29T11:44:29Z</cp:lastPrinted>
  <dcterms:created xsi:type="dcterms:W3CDTF">2017-05-16T14:15:26Z</dcterms:created>
  <dcterms:modified xsi:type="dcterms:W3CDTF">2021-07-14T14:10:17Z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2021-07-14T14:10:17Z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54a59c10-53c1-4cac-a25e-d11d79acd1cc</vt:lpwstr>
  </property>
  <property fmtid="{D5CDD505-2E9C-101B-9397-08002B2CF9AE}" pid="10" name="MSIP_Label_38e228a3-ecff-4e4d-93ab-0e4b258df221_ContentBits">
    <vt:lpwstr>3</vt:lpwstr>
  </property>
</Properties>
</file>